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采购+安装报价单" sheetId="1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Print_Titles" localSheetId="0">'采购+安装报价单'!$1:$5</definedName>
    <definedName name="_xlnm.Print_Area" localSheetId="0">'采购+安装报价单'!$A$1:$K$25</definedName>
    <definedName name="________vi1">[1]目录!#REF!</definedName>
    <definedName name="______vi1">[1]目录!#REF!</definedName>
    <definedName name="____vi1">[1]目录!#REF!</definedName>
    <definedName name="__vi1">[1]目录!#REF!</definedName>
    <definedName name="_1">#REF!</definedName>
    <definedName name="_14">#REF!</definedName>
    <definedName name="_15">#REF!</definedName>
    <definedName name="_3">#REF!</definedName>
    <definedName name="_30">#REF!</definedName>
    <definedName name="_36">#REF!</definedName>
    <definedName name="_44">#REF!</definedName>
    <definedName name="_46">#REF!</definedName>
    <definedName name="_48">#REF!</definedName>
    <definedName name="_5">#REF!</definedName>
    <definedName name="_50">#REF!</definedName>
    <definedName name="_53">#REF!</definedName>
    <definedName name="_57">#REF!</definedName>
    <definedName name="_59">#REF!</definedName>
    <definedName name="_6">#REF!</definedName>
    <definedName name="_62">#REF!</definedName>
    <definedName name="_8">#REF!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vi1">[2]目录!#REF!</definedName>
    <definedName name="_编标人">#REF!</definedName>
    <definedName name="_编制单位">#REF!</definedName>
    <definedName name="_编制人">#REF!</definedName>
    <definedName name="_编制日期">#REF!</definedName>
    <definedName name="_编制时间">#REF!</definedName>
    <definedName name="_标底总价小写">#REF!</definedName>
    <definedName name="_材料费合计">#REF!</definedName>
    <definedName name="_层次层">#REF!</definedName>
    <definedName name="_大写">#REF!</definedName>
    <definedName name="_单位造价">#REF!</definedName>
    <definedName name="_法定代表人">#REF!</definedName>
    <definedName name="_分部项合计">#REF!</definedName>
    <definedName name="_复核人">#REF!</definedName>
    <definedName name="_钢材总量t">#REF!</definedName>
    <definedName name="_钢门窗总量m2">#REF!</definedName>
    <definedName name="_工程地址">#REF!</definedName>
    <definedName name="_工程名称">#REF!</definedName>
    <definedName name="_工程造价">#REF!</definedName>
    <definedName name="_工日合计">#REF!</definedName>
    <definedName name="_核减">#REF!</definedName>
    <definedName name="_机械费合计">#REF!</definedName>
    <definedName name="_及注册证号">#REF!</definedName>
    <definedName name="_及注册证号编审章">#REF!</definedName>
    <definedName name="_建设单位">#REF!</definedName>
    <definedName name="_建筑面积">#REF!</definedName>
    <definedName name="_结构类型">#REF!</definedName>
    <definedName name="_经济指标">#REF!</definedName>
    <definedName name="_铝合金门窗m2">#REF!</definedName>
    <definedName name="_木材总量m3">#REF!</definedName>
    <definedName name="_人工费合计">#REF!</definedName>
    <definedName name="_审定造价">#REF!</definedName>
    <definedName name="_审核单位">#REF!</definedName>
    <definedName name="_审核人">#REF!</definedName>
    <definedName name="_审核日期">#REF!</definedName>
    <definedName name="_施工单位">#REF!</definedName>
    <definedName name="_水泥总量t">#REF!</definedName>
    <definedName name="_送审造价">#REF!</definedName>
    <definedName name="_投标人">#REF!</definedName>
    <definedName name="_投标总价小写">#REF!</definedName>
    <definedName name="_檐高米">#REF!</definedName>
    <definedName name="_造价工程师">#REF!</definedName>
    <definedName name="_造价工程师造价编审人员">#REF!</definedName>
    <definedName name="_招标人">#REF!</definedName>
    <definedName name="_中介机构">#REF!</definedName>
    <definedName name="A">#REF!</definedName>
    <definedName name="AAA">#REF!+#REF!+0.1</definedName>
    <definedName name="AccountBase">[3]貨品科目!$B$5:$E$857</definedName>
    <definedName name="cap">#REF!</definedName>
    <definedName name="Code">#REF!</definedName>
    <definedName name="cola">#REF!</definedName>
    <definedName name="colb">#REF!</definedName>
    <definedName name="CQU">[4]資料庫!$B$5:$D$846</definedName>
    <definedName name="data">'[5]B1-1清单外装修'!#REF!</definedName>
    <definedName name="Dia">#REF!</definedName>
    <definedName name="DIXI">#REF!</definedName>
    <definedName name="FlrNo">#REF!</definedName>
    <definedName name="Grd">#REF!</definedName>
    <definedName name="HDE_P8_G030">#REF!</definedName>
    <definedName name="Key">#REF!</definedName>
    <definedName name="KgSum">#REF!</definedName>
    <definedName name="lap">[6]General!$B$2:$G$9</definedName>
    <definedName name="LnSl">#REF!</definedName>
    <definedName name="Lsum">#REF!</definedName>
    <definedName name="Name">#REF!</definedName>
    <definedName name="nanj">#REF!</definedName>
    <definedName name="sdsad">#REF!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Ln">#REF!</definedName>
    <definedName name="ssss">#REF!</definedName>
    <definedName name="TEST0">#REF!</definedName>
    <definedName name="TESTHKEY">#REF!</definedName>
    <definedName name="TESTKEYS">#REF!</definedName>
    <definedName name="TESTVKEY">#REF!</definedName>
    <definedName name="xvs">#REF!</definedName>
    <definedName name="材料规格">[7]材料库!$A:$A</definedName>
    <definedName name="產品編號">[8]明細表!$AA$967:$AA$967</definedName>
    <definedName name="窗护栏">#REF!</definedName>
    <definedName name="单">[9]資料庫!$B$5:$H$1621</definedName>
    <definedName name="地址">[10]資料庫!$B$5:$H$1859</definedName>
    <definedName name="发货单元">[11]資料庫!$B$5:$H$1555</definedName>
    <definedName name="护栏">#REF!</definedName>
    <definedName name="流水号">#REF!</definedName>
    <definedName name="门窗表">#REF!</definedName>
    <definedName name="门窗表a23">#REF!</definedName>
    <definedName name="南京">#REF!</definedName>
    <definedName name="设备基价2014">#REF!</definedName>
    <definedName name="审杳">'[12]合格证 (2)'!$B$5:$H$1555</definedName>
    <definedName name="审杳表">#REF!</definedName>
    <definedName name="说说">#REF!</definedName>
    <definedName name="苏州运河城21_地块">[13]目录及说明!#REF!</definedName>
    <definedName name="型号">#REF!</definedName>
    <definedName name="样办单">[14]明細表!$AA$967:$AA$967</definedName>
    <definedName name="样办送">[14]明細表!$AA$967:$AA$967</definedName>
    <definedName name="样办送货单">#REF!</definedName>
    <definedName name="样办送货单1">[15]資料庫!$B$5:$H$2024</definedName>
    <definedName name="以">[9]資料庫!$B$5:$H$1621</definedName>
    <definedName name="中建">[16]資料庫!$B$5:$AT$753</definedName>
    <definedName name="資料庫">[15]資料庫!$B$5:$H$2024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<sst xmlns="http://schemas.openxmlformats.org/spreadsheetml/2006/main" count="116" uniqueCount="64">
  <si>
    <t xml:space="preserve">安化县梅山科创基地及配套设施建设项目                                                                   装修工程不锈钢材料采购安装报价单 </t>
  </si>
  <si>
    <t xml:space="preserve">                                                           </t>
  </si>
  <si>
    <t xml:space="preserve">材料采购单位：湖南省湘钧建设有限公司                                                             </t>
  </si>
  <si>
    <t>合同编号：XJ-KCJD-HY0202-CG-2024-00</t>
  </si>
  <si>
    <t>序号</t>
  </si>
  <si>
    <t>项目名称</t>
  </si>
  <si>
    <t>工程量计算规则</t>
  </si>
  <si>
    <t>项目特征</t>
  </si>
  <si>
    <t>工作内容</t>
  </si>
  <si>
    <t>单位</t>
  </si>
  <si>
    <t>暂定          工程量</t>
  </si>
  <si>
    <r>
      <t>含税（税率</t>
    </r>
    <r>
      <rPr>
        <b/>
        <u/>
        <sz val="12"/>
        <rFont val="宋体"/>
        <charset val="134"/>
      </rPr>
      <t xml:space="preserve">   </t>
    </r>
    <r>
      <rPr>
        <b/>
        <sz val="12"/>
        <rFont val="宋体"/>
        <charset val="134"/>
      </rPr>
      <t>%）</t>
    </r>
  </si>
  <si>
    <t>材料设备的供应</t>
  </si>
  <si>
    <t>备注</t>
  </si>
  <si>
    <t>单价</t>
  </si>
  <si>
    <t>合价</t>
  </si>
  <si>
    <t>一</t>
  </si>
  <si>
    <t>附录 H 门窗工程</t>
  </si>
  <si>
    <t>010808004
电梯门套
深古铜不锈钢</t>
  </si>
  <si>
    <t>按设计图示尺寸以展开面积计算</t>
  </si>
  <si>
    <t>1.基层材料种类、规格：阻燃板基层
2.面层材料品质、规格、颜色：1.2mm深古铜不锈钢
3.展开宽度≥100mm</t>
  </si>
  <si>
    <t>1.现场量尺
2.不锈钢加工厂加工（含剔槽）
3.基层清理
4.现场预装排版 
5.结构胶安装（不锈钢）  
6.拼接缝焊接打磨补漆 
7.不同材质搭接口打胶收口
8.撕膜及余料及垃圾清理
9.材料运输
10.脚手架搭设、拆除</t>
  </si>
  <si>
    <t>m2</t>
  </si>
  <si>
    <t>甲供材料设备：电梯                     
除甲供外，其他一切材料（包括辅材）及工器具由乙方提供。</t>
  </si>
  <si>
    <t>1#栋和2#栋
电梯门套</t>
  </si>
  <si>
    <t>1.基层材料种类、规格：阻燃板基层
2.面层材料品质、规格、颜色：1.2mm深古铜不锈钢
3.展开宽度＜100mm</t>
  </si>
  <si>
    <t>二</t>
  </si>
  <si>
    <t>附录 L：楼地面装饰工程</t>
  </si>
  <si>
    <t>011105006
金属踢脚线
茶色不锈钢</t>
  </si>
  <si>
    <t>1.踢脚线高度：50mm（不含弯折）
2.基层材料种类、规格：阻燃板基层
3.面层材料品质、规格、颜色：1.2mm茶色不锈钢</t>
  </si>
  <si>
    <t>1.现场量尺
2.不锈钢加工厂加工（含剔槽）
3.基层清理
4.现场预装排版 
5.结构胶安装（不锈钢）  
6.拼接缝焊接打磨补漆 
7.不同材质搭接口打胶收口
8.撕膜及余料及垃圾清理
9.材料运输</t>
  </si>
  <si>
    <t xml:space="preserve">011105006
金属踢脚线
黑色哑光不锈钢
</t>
  </si>
  <si>
    <t>1.踢脚线高度：50mm（不含弯折）
2.基层材料种类、规格：阻燃板基层
3.面层材料品质、规格、颜色：1.2mm黑色哑光不锈钢</t>
  </si>
  <si>
    <t>墙面节点大样图07图6</t>
  </si>
  <si>
    <t xml:space="preserve">011105006
金属踢脚线
茶色不锈钢
</t>
  </si>
  <si>
    <t>墙面节点大样图09图4</t>
  </si>
  <si>
    <t>三</t>
  </si>
  <si>
    <t>附录 Q：其它装饰工程</t>
  </si>
  <si>
    <t>011502001
造型线条
深古铜不锈钢</t>
  </si>
  <si>
    <t>装饰线条、伸缩缝等部位展开宽度＜100mm的造型线条（电梯门套除外）</t>
  </si>
  <si>
    <t>011502001
造型线条
茶色不锈钢</t>
  </si>
  <si>
    <t>1.基层材料种类、规格：阻燃板基层
2.面层材料品质、规格、颜色：1.2mm茶色不锈钢
3.展开宽度＜100mm</t>
  </si>
  <si>
    <t>会议室墙面
造型阳角
收口线等</t>
  </si>
  <si>
    <t>011502001
金属装饰线条
黑色不锈钢</t>
  </si>
  <si>
    <t>1.基层材料种类、规格：阻燃板基层
2.面层材料品质、规格、颜色：黑色不锈钢
3.展开宽度≤50mm</t>
  </si>
  <si>
    <t>服务台（墙面节点大样图10、11）</t>
  </si>
  <si>
    <t>1.基层材料种类、规格：阻燃板基层
2.面层材料品质、规格、颜色：黑色不锈钢
3.50mm＜展开宽度≤150mm</t>
  </si>
  <si>
    <t>011502001
金属装饰线条
黑钛拉丝不锈钢</t>
  </si>
  <si>
    <t>1.基层材料种类、规格：阻燃板基层
2.面层材料品质、规格、颜色：1.2mm黑钛拉丝不锈钢
3.展开宽度＞100mm</t>
  </si>
  <si>
    <t>农产品交易大厅墙面（墙面节点大样图13图2）</t>
  </si>
  <si>
    <t>1.基层材料种类、规格：阻燃板基层
2.面层材料品质、规格、颜色：1.2mm黑钛拉丝不锈钢
3.展开宽度≤100mm</t>
  </si>
  <si>
    <t>011502001
天花灯槽</t>
  </si>
  <si>
    <t>1.基层材料种类、规格：阻燃板基层
2.面层材料品质、规格、颜色：1.2mm黑色拉丝不锈钢
3.展开宽度＞100mm</t>
  </si>
  <si>
    <t>1.现场量尺
2.不锈钢加工厂加工（含剔槽，开筒灯孔）
3.基层清理
4.现场预装排版 
5.结构胶安装（不锈钢）  
6.拼接缝焊接打磨补漆 
7.不同材质搭接口打胶收口
8.撕膜及余料及垃圾清理
9.材料运输
10.脚手架搭设、拆除</t>
  </si>
  <si>
    <t>011505010
水银镜</t>
  </si>
  <si>
    <t>按设计图示尺寸以边框外围面积计算</t>
  </si>
  <si>
    <t>1.镜面玻璃品种规格：水银镜
2.框材质、断面尺寸：1.2m深古铜不锈钢
3.基层材料种类：阻燃板基层
4.具体做法详见施工图纸</t>
  </si>
  <si>
    <t>1.现场量尺
2.不锈钢和水银镜加工厂加工（含剔槽）
3.基层清理
4.现场预装排版 
5.结构胶安装
6.拼接缝焊接打磨补漆 
7.不同材质搭接口打胶收口
8.撕膜及余料及垃圾清理
9.材料运输
10.脚手架搭设、拆除</t>
  </si>
  <si>
    <t>卫生间</t>
  </si>
  <si>
    <t>合  计</t>
  </si>
  <si>
    <t>确定供应商前，项目部需对供应商提供的不锈钢样品进行认样封样工作。</t>
  </si>
  <si>
    <r>
      <t>注明：
1.本清单单价为固定综合单价，综合单价为包深化设计、包工、包料、包运输、包装卸、包安装、包成品保护、包消防验收合格的含税价格，包括但不限于产品生产、装吊、捆扎、运输、中转、仓储等到达交货地点前的所有材料费、仓储费、运杂费、装卸费、管理费、利润、税金、保险费、技术服务、周边协调费等所有一切费用。
2.本项目工程质量标准为合格，力创“省优”，力争“芙蓉奖”。
3.施工用水甲方负责提供接驳点至每个施工楼层的外墙外侧，接驳点之后的用水设施由乙方负责，水费由甲方承担。
4.施工用电由甲方负责提供至楼层三级配电箱，三级配电箱之后的用电设施由乙方负责，电费由甲方承担。
5.现场清理及成品保护由乙方负责。
6.本工程所有项目的具体做法以技术交底资料及施工图为准。完成本工程所有项目施工内容（包含各项工序及工作内容），包消防验收合格所要完成的各项工作内容。
7.施工范围以工程部书面通知为准。
8.所有乙方负责提供的机械设备，其新旧程度应在八成新以上，性能良好，机械设备如频繁发生故障需立即更换，甲方不予补贴费用。乙方对自持的所有机械设备、机具等负有保护看管责任，如有损坏或遗失乙方自行承担。
9.本清单价格为乙方在熟悉图纸和现场情况下的报价；本报价单为意向报价，最终价格以谈定合同价格为准。
10.本表工程量为暂定工程量，按实际采购工程量进行结算，单价不予调整。最终采购单，乙方需根据甲方提供的施工范围和图纸以及现场洞口尺寸完成数量统计，交甲方确认。
11.付款方式：合同签订后，甲方在下单前3个工作日内向乙方支付本次采购订单总额的30%作为预付款；该订单货物全部运至施工现场，经双方核对无误办理中期结算，支付至当期结算金额的50%；全部施工完毕并验收合格且办理终期结算，支付至甲方审定金额的95%，留工程结算金额的5%为质保金，保修期为2年，质保金在保修期满后一次性结清（不计利息）。（以商务约谈为准）
12.逾期交货：乙方应按逾期部分货物合同额的0.5%/天向甲方支付违约金，对造成甲方重大损失的，乙方应赔偿甲方一切损失。
13.项目业主要求不能用益阳籍工人，请报价人知晓。
14.其它需要说明的情况：</t>
    </r>
    <r>
      <rPr>
        <b/>
        <sz val="10"/>
        <color rgb="FFFF0000"/>
        <rFont val="宋体"/>
        <charset val="134"/>
      </rPr>
      <t>（1）清单中工程量为暂定工程，实际工程以最终结算为准，报价人可踏勘现场并认真查阅施工图纸，中标后不得因工程量变化对综合单价提出异议；（2）原则上，办理结算时，结算尺寸不得大于设计尺寸，当现场出现实际尺寸大于设计尺寸时，中标人需及时报备项目部负责人，由项目部负责报备总部，作为后期结算依据；（3）脚手架搭设拆除，已经包含在综合单价中，不单独计取费用。</t>
    </r>
  </si>
  <si>
    <t>报价人：</t>
  </si>
  <si>
    <t>联系方式：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</si>
</sst>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1"/>
      <name val="微软雅黑"/>
      <charset val="134"/>
    </font>
    <font>
      <b/>
      <sz val="11"/>
      <name val="微软雅黑"/>
      <charset val="134"/>
    </font>
    <font>
      <sz val="10"/>
      <name val="微软雅黑"/>
      <charset val="134"/>
    </font>
    <font>
      <b/>
      <sz val="10"/>
      <name val="宋体"/>
      <charset val="134"/>
    </font>
    <font>
      <sz val="11"/>
      <color rgb="FFFF0000"/>
      <name val="宋体"/>
      <charset val="134"/>
      <scheme val="minor"/>
    </font>
    <font>
      <b/>
      <sz val="24"/>
      <name val="宋体"/>
      <charset val="134"/>
    </font>
    <font>
      <sz val="12"/>
      <name val="宋体"/>
      <charset val="134"/>
    </font>
    <font>
      <b/>
      <sz val="12"/>
      <name val="宋体"/>
      <charset val="134"/>
    </font>
    <font>
      <b/>
      <sz val="11"/>
      <name val="宋体"/>
      <charset val="134"/>
    </font>
    <font>
      <sz val="10"/>
      <name val="宋体"/>
      <charset val="134"/>
    </font>
    <font>
      <b/>
      <sz val="16"/>
      <color rgb="FFFF0000"/>
      <name val="宋体"/>
      <charset val="134"/>
    </font>
    <font>
      <b/>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name val="宋体"/>
      <charset val="134"/>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4" borderId="19" applyNumberFormat="0" applyAlignment="0" applyProtection="0">
      <alignment vertical="center"/>
    </xf>
    <xf numFmtId="0" fontId="22" fillId="5" borderId="20" applyNumberFormat="0" applyAlignment="0" applyProtection="0">
      <alignment vertical="center"/>
    </xf>
    <xf numFmtId="0" fontId="23" fillId="5" borderId="19" applyNumberFormat="0" applyAlignment="0" applyProtection="0">
      <alignment vertical="center"/>
    </xf>
    <xf numFmtId="0" fontId="24" fillId="6"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4" fillId="0" borderId="0" xfId="0" applyFont="1" applyFill="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lignment vertical="center"/>
    </xf>
    <xf numFmtId="0" fontId="0" fillId="0" borderId="0" xfId="0"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176" fontId="7" fillId="0" borderId="0" xfId="0" applyNumberFormat="1" applyFont="1" applyFill="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10" fillId="0" borderId="4" xfId="0" applyFont="1" applyFill="1" applyBorder="1" applyAlignment="1" applyProtection="1">
      <alignment horizontal="center" vertical="center" wrapText="1"/>
    </xf>
    <xf numFmtId="0" fontId="10" fillId="0" borderId="4" xfId="0" applyFont="1" applyFill="1" applyBorder="1" applyAlignment="1" applyProtection="1">
      <alignment horizontal="left" vertical="center" wrapText="1"/>
    </xf>
    <xf numFmtId="0" fontId="10" fillId="2"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176" fontId="10" fillId="0" borderId="4" xfId="0" applyNumberFormat="1"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0" fillId="0" borderId="3" xfId="0" applyFont="1" applyFill="1" applyBorder="1" applyAlignment="1" applyProtection="1">
      <alignment horizontal="center" vertical="center" wrapText="1"/>
    </xf>
    <xf numFmtId="0" fontId="8" fillId="0" borderId="7" xfId="0" applyFont="1" applyFill="1" applyBorder="1" applyAlignment="1">
      <alignment horizontal="left"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0" fillId="0" borderId="10" xfId="0" applyFont="1" applyFill="1" applyBorder="1" applyAlignment="1" applyProtection="1">
      <alignment horizontal="left" vertical="center" wrapText="1"/>
    </xf>
    <xf numFmtId="0" fontId="10" fillId="0" borderId="11" xfId="0" applyFont="1" applyFill="1" applyBorder="1" applyAlignment="1" applyProtection="1">
      <alignment horizontal="left" vertical="center" wrapText="1"/>
    </xf>
    <xf numFmtId="176" fontId="10" fillId="0" borderId="11" xfId="0" applyNumberFormat="1" applyFont="1" applyFill="1" applyBorder="1" applyAlignment="1" applyProtection="1">
      <alignment horizontal="left" vertical="center" wrapText="1"/>
    </xf>
    <xf numFmtId="0" fontId="4" fillId="0" borderId="0" xfId="0" applyFont="1" applyAlignment="1" applyProtection="1">
      <alignment horizontal="center" vertical="center"/>
    </xf>
    <xf numFmtId="0" fontId="4" fillId="0" borderId="0" xfId="0" applyFont="1" applyAlignment="1" applyProtection="1">
      <alignment horizontal="left" vertical="center"/>
      <protection locked="0"/>
    </xf>
    <xf numFmtId="176" fontId="4" fillId="0" borderId="0" xfId="0" applyNumberFormat="1"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lignment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0" fillId="0" borderId="13" xfId="0" applyFont="1" applyFill="1" applyBorder="1" applyAlignment="1" applyProtection="1">
      <alignment horizontal="center" vertical="center" wrapText="1"/>
    </xf>
    <xf numFmtId="0" fontId="10" fillId="0" borderId="13" xfId="0" applyFont="1" applyFill="1" applyBorder="1" applyAlignment="1" applyProtection="1">
      <alignment horizontal="left" vertical="center" wrapText="1"/>
    </xf>
    <xf numFmtId="0" fontId="12" fillId="0" borderId="14" xfId="0" applyFont="1" applyFill="1" applyBorder="1" applyAlignment="1" applyProtection="1">
      <alignment horizontal="center" vertical="center" wrapText="1"/>
    </xf>
    <xf numFmtId="0" fontId="10" fillId="0" borderId="15" xfId="0" applyFont="1" applyFill="1" applyBorder="1" applyAlignment="1" applyProtection="1">
      <alignment horizontal="left" vertical="center" wrapText="1"/>
    </xf>
    <xf numFmtId="0" fontId="10" fillId="0" borderId="0" xfId="0" applyFont="1" applyAlignment="1" applyProtection="1">
      <alignment vertical="center" wrapText="1"/>
    </xf>
    <xf numFmtId="0" fontId="5" fillId="0" borderId="0" xfId="0" applyFont="1" applyAlignment="1">
      <alignment vertical="center" wrapText="1"/>
    </xf>
    <xf numFmtId="0" fontId="10" fillId="0" borderId="4"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0" Type="http://schemas.openxmlformats.org/officeDocument/2006/relationships/sharedStrings" Target="sharedStrings.xml"/><Relationship Id="rId2" Type="http://schemas.openxmlformats.org/officeDocument/2006/relationships/externalLink" Target="externalLinks/externalLink1.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636905</xdr:colOff>
      <xdr:row>6</xdr:row>
      <xdr:rowOff>0</xdr:rowOff>
    </xdr:from>
    <xdr:to>
      <xdr:col>15</xdr:col>
      <xdr:colOff>282575</xdr:colOff>
      <xdr:row>7</xdr:row>
      <xdr:rowOff>1510030</xdr:rowOff>
    </xdr:to>
    <xdr:pic>
      <xdr:nvPicPr>
        <xdr:cNvPr id="2" name="图片 1" descr="微信图片_20240304101546"/>
        <xdr:cNvPicPr>
          <a:picLocks noChangeAspect="1"/>
        </xdr:cNvPicPr>
      </xdr:nvPicPr>
      <xdr:blipFill>
        <a:blip r:embed="rId1"/>
        <a:stretch>
          <a:fillRect/>
        </a:stretch>
      </xdr:blipFill>
      <xdr:spPr>
        <a:xfrm>
          <a:off x="13785850" y="2349500"/>
          <a:ext cx="2648585" cy="3465830"/>
        </a:xfrm>
        <a:prstGeom prst="rect">
          <a:avLst/>
        </a:prstGeom>
      </xdr:spPr>
    </xdr:pic>
    <xdr:clientData/>
  </xdr:twoCellAnchor>
  <xdr:twoCellAnchor editAs="oneCell">
    <xdr:from>
      <xdr:col>11</xdr:col>
      <xdr:colOff>636905</xdr:colOff>
      <xdr:row>18</xdr:row>
      <xdr:rowOff>1891665</xdr:rowOff>
    </xdr:from>
    <xdr:to>
      <xdr:col>15</xdr:col>
      <xdr:colOff>400685</xdr:colOff>
      <xdr:row>20</xdr:row>
      <xdr:rowOff>71755</xdr:rowOff>
    </xdr:to>
    <xdr:pic>
      <xdr:nvPicPr>
        <xdr:cNvPr id="7" name="图片 6" descr="微信图片_20240304101353"/>
        <xdr:cNvPicPr>
          <a:picLocks noChangeAspect="1"/>
        </xdr:cNvPicPr>
      </xdr:nvPicPr>
      <xdr:blipFill>
        <a:blip r:embed="rId2"/>
        <a:stretch>
          <a:fillRect/>
        </a:stretch>
      </xdr:blipFill>
      <xdr:spPr>
        <a:xfrm>
          <a:off x="13785850" y="20497800"/>
          <a:ext cx="2766695" cy="1710055"/>
        </a:xfrm>
        <a:prstGeom prst="rect">
          <a:avLst/>
        </a:prstGeom>
      </xdr:spPr>
    </xdr:pic>
    <xdr:clientData/>
  </xdr:twoCellAnchor>
  <xdr:twoCellAnchor editAs="oneCell">
    <xdr:from>
      <xdr:col>12</xdr:col>
      <xdr:colOff>0</xdr:colOff>
      <xdr:row>9</xdr:row>
      <xdr:rowOff>0</xdr:rowOff>
    </xdr:from>
    <xdr:to>
      <xdr:col>16</xdr:col>
      <xdr:colOff>227965</xdr:colOff>
      <xdr:row>11</xdr:row>
      <xdr:rowOff>1336040</xdr:rowOff>
    </xdr:to>
    <xdr:pic>
      <xdr:nvPicPr>
        <xdr:cNvPr id="8" name="图片 7" descr="微信图片_20240304101649"/>
        <xdr:cNvPicPr>
          <a:picLocks noChangeAspect="1"/>
        </xdr:cNvPicPr>
      </xdr:nvPicPr>
      <xdr:blipFill>
        <a:blip r:embed="rId3"/>
        <a:stretch>
          <a:fillRect/>
        </a:stretch>
      </xdr:blipFill>
      <xdr:spPr>
        <a:xfrm>
          <a:off x="13786485" y="6426200"/>
          <a:ext cx="3279140" cy="4396740"/>
        </a:xfrm>
        <a:prstGeom prst="rect">
          <a:avLst/>
        </a:prstGeom>
      </xdr:spPr>
    </xdr:pic>
    <xdr:clientData/>
  </xdr:twoCellAnchor>
  <xdr:twoCellAnchor editAs="oneCell">
    <xdr:from>
      <xdr:col>12</xdr:col>
      <xdr:colOff>0</xdr:colOff>
      <xdr:row>20</xdr:row>
      <xdr:rowOff>0</xdr:rowOff>
    </xdr:from>
    <xdr:to>
      <xdr:col>15</xdr:col>
      <xdr:colOff>77470</xdr:colOff>
      <xdr:row>21</xdr:row>
      <xdr:rowOff>133985</xdr:rowOff>
    </xdr:to>
    <xdr:pic>
      <xdr:nvPicPr>
        <xdr:cNvPr id="9" name="图片 8" descr="微信图片_20240304101406"/>
        <xdr:cNvPicPr>
          <a:picLocks noChangeAspect="1"/>
        </xdr:cNvPicPr>
      </xdr:nvPicPr>
      <xdr:blipFill>
        <a:blip r:embed="rId4"/>
        <a:stretch>
          <a:fillRect/>
        </a:stretch>
      </xdr:blipFill>
      <xdr:spPr>
        <a:xfrm>
          <a:off x="13786485" y="22136100"/>
          <a:ext cx="2442845" cy="1797685"/>
        </a:xfrm>
        <a:prstGeom prst="rect">
          <a:avLst/>
        </a:prstGeom>
      </xdr:spPr>
    </xdr:pic>
    <xdr:clientData/>
  </xdr:twoCellAnchor>
  <xdr:twoCellAnchor editAs="oneCell">
    <xdr:from>
      <xdr:col>15</xdr:col>
      <xdr:colOff>390525</xdr:colOff>
      <xdr:row>20</xdr:row>
      <xdr:rowOff>113665</xdr:rowOff>
    </xdr:from>
    <xdr:to>
      <xdr:col>20</xdr:col>
      <xdr:colOff>137795</xdr:colOff>
      <xdr:row>21</xdr:row>
      <xdr:rowOff>186690</xdr:rowOff>
    </xdr:to>
    <xdr:pic>
      <xdr:nvPicPr>
        <xdr:cNvPr id="10" name="图片 9" descr="微信图片_20240304103858"/>
        <xdr:cNvPicPr>
          <a:picLocks noChangeAspect="1"/>
        </xdr:cNvPicPr>
      </xdr:nvPicPr>
      <xdr:blipFill>
        <a:blip r:embed="rId5"/>
        <a:stretch>
          <a:fillRect/>
        </a:stretch>
      </xdr:blipFill>
      <xdr:spPr>
        <a:xfrm>
          <a:off x="16542385" y="22249765"/>
          <a:ext cx="3176270" cy="1736725"/>
        </a:xfrm>
        <a:prstGeom prst="rect">
          <a:avLst/>
        </a:prstGeom>
      </xdr:spPr>
    </xdr:pic>
    <xdr:clientData/>
  </xdr:twoCellAnchor>
  <xdr:twoCellAnchor editAs="oneCell">
    <xdr:from>
      <xdr:col>16</xdr:col>
      <xdr:colOff>0</xdr:colOff>
      <xdr:row>6</xdr:row>
      <xdr:rowOff>0</xdr:rowOff>
    </xdr:from>
    <xdr:to>
      <xdr:col>20</xdr:col>
      <xdr:colOff>269240</xdr:colOff>
      <xdr:row>7</xdr:row>
      <xdr:rowOff>1405255</xdr:rowOff>
    </xdr:to>
    <xdr:pic>
      <xdr:nvPicPr>
        <xdr:cNvPr id="11" name="图片 10" descr="微信图片_20240304101410"/>
        <xdr:cNvPicPr>
          <a:picLocks noChangeAspect="1"/>
        </xdr:cNvPicPr>
      </xdr:nvPicPr>
      <xdr:blipFill>
        <a:blip r:embed="rId6"/>
        <a:stretch>
          <a:fillRect/>
        </a:stretch>
      </xdr:blipFill>
      <xdr:spPr>
        <a:xfrm>
          <a:off x="16837660" y="2349500"/>
          <a:ext cx="3012440" cy="3361055"/>
        </a:xfrm>
        <a:prstGeom prst="rect">
          <a:avLst/>
        </a:prstGeom>
      </xdr:spPr>
    </xdr:pic>
    <xdr:clientData/>
  </xdr:twoCellAnchor>
  <xdr:twoCellAnchor editAs="oneCell">
    <xdr:from>
      <xdr:col>12</xdr:col>
      <xdr:colOff>0</xdr:colOff>
      <xdr:row>14</xdr:row>
      <xdr:rowOff>0</xdr:rowOff>
    </xdr:from>
    <xdr:to>
      <xdr:col>15</xdr:col>
      <xdr:colOff>381000</xdr:colOff>
      <xdr:row>14</xdr:row>
      <xdr:rowOff>1642110</xdr:rowOff>
    </xdr:to>
    <xdr:pic>
      <xdr:nvPicPr>
        <xdr:cNvPr id="12" name="图片 11" descr="微信图片_20240304101739"/>
        <xdr:cNvPicPr>
          <a:picLocks noChangeAspect="1"/>
        </xdr:cNvPicPr>
      </xdr:nvPicPr>
      <xdr:blipFill>
        <a:blip r:embed="rId7"/>
        <a:stretch>
          <a:fillRect/>
        </a:stretch>
      </xdr:blipFill>
      <xdr:spPr>
        <a:xfrm>
          <a:off x="13786485" y="13131800"/>
          <a:ext cx="2746375" cy="1642110"/>
        </a:xfrm>
        <a:prstGeom prst="rect">
          <a:avLst/>
        </a:prstGeom>
      </xdr:spPr>
    </xdr:pic>
    <xdr:clientData/>
  </xdr:twoCellAnchor>
  <xdr:twoCellAnchor editAs="oneCell">
    <xdr:from>
      <xdr:col>12</xdr:col>
      <xdr:colOff>0</xdr:colOff>
      <xdr:row>13</xdr:row>
      <xdr:rowOff>0</xdr:rowOff>
    </xdr:from>
    <xdr:to>
      <xdr:col>15</xdr:col>
      <xdr:colOff>538480</xdr:colOff>
      <xdr:row>14</xdr:row>
      <xdr:rowOff>118745</xdr:rowOff>
    </xdr:to>
    <xdr:pic>
      <xdr:nvPicPr>
        <xdr:cNvPr id="13" name="图片 12" descr="微信图片_20240304101420"/>
        <xdr:cNvPicPr>
          <a:picLocks noChangeAspect="1"/>
        </xdr:cNvPicPr>
      </xdr:nvPicPr>
      <xdr:blipFill>
        <a:blip r:embed="rId8"/>
        <a:stretch>
          <a:fillRect/>
        </a:stretch>
      </xdr:blipFill>
      <xdr:spPr>
        <a:xfrm>
          <a:off x="13786485" y="11493500"/>
          <a:ext cx="2903855" cy="1757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q\&#21271;&#20140;-&#28023;&#28096;&#25991;&#21270;&#20132;&#27969;&#20013;&#24515;\&#28023;&#28096;-&#25253;&#202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36865;&#36135;&#2133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WINDOWS\Desktop\CDN\A-K%20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LH\A-K%20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00.&#36164;&#26009;\01.&#33487;&#27818;&#21306;&#36896;&#20215;&#20449;&#24687;&#21345;\&#36896;&#20215;&#20449;&#24687;&#21345;&#21512;&#38598;-2016&#24180;&#65288;&#23436;&#25972;&#29256;&#65289;&#65281;\&#36896;&#20215;&#20449;&#24687;&#21345;\4&#24037;&#31243;&#36896;&#20215;&#20449;&#24687;&#21345;&#8212;&#8212;&#20445;&#28201;&#28034;&#26009;ok.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HELENA\&#26126;&#32048;&#34920;%20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A-K%20201.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PU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q\2006\cq\&#21271;&#20140;-&#28023;&#28096;&#25991;&#21270;&#20132;&#27969;&#20013;&#24515;\&#28023;&#28096;-&#25253;&#202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5505;&#360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CND\CQ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09&#24180;&#24037;&#31243;&#25991;&#20214;&#22841;\09&#20061;&#40857;&#20179;\04.FORM&#20061;&#40857;&#20179;\090721&#25253;&#20215;&#27169;&#24335;\&#38468;&#20214;&#20116;&#65306;&#25253;&#20215;&#20070;0630&#21457;&#266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p-server\I\CHINA\616\BQ-MEA\MC\HOUSE\REIN_H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33311;&#23665;&#28023;&#26223;\&#19969;&#26725;&#39056;&#26223;&#22253;&#38109;&#21512;&#37329;&#38376;&#31383;&#24037;&#31243;\&#19969;&#26725;&#39056;&#26223;&#22253;&#38109;&#21512;&#37329;&#38376;&#31383;&#24037;&#31243;\&#19969;&#26725;&#39056;&#26223;&#22253;&#38109;&#21512;&#37329;&#38376;&#31383;&#24037;&#31243;\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CND\HELENA\&#26126;&#32048;&#34920;%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45\&#25237;&#26631;&#26723;&#26696;\Documents%20and%20Settings\Administrator\&#26700;&#38754;\A-K%20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I段"/>
      <sheetName val="II段"/>
      <sheetName val="I段02-26"/>
      <sheetName val="II段02-26"/>
      <sheetName val="汇总02-26"/>
      <sheetName val="封皮 "/>
      <sheetName val="目录"/>
      <sheetName val="明細表"/>
      <sheetName val="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資料庫"/>
      <sheetName val="CND"/>
      <sheetName val="北京辦 (4)"/>
      <sheetName val="北京辦 (5)"/>
      <sheetName val="北京辦"/>
      <sheetName val="北京辦 (3)"/>
      <sheetName val="順天通"/>
      <sheetName val="公司名称及地址 (2)"/>
      <sheetName val="全日通"/>
      <sheetName val="港龙"/>
      <sheetName val="申通"/>
      <sheetName val="顺风"/>
      <sheetName val="CND (2)"/>
      <sheetName val="固若1"/>
      <sheetName val="遠東"/>
      <sheetName val="迅富 5 (5)"/>
      <sheetName val="迅富1 (3)"/>
      <sheetName val="東方 (3)"/>
      <sheetName val="東方"/>
      <sheetName val="東方 (2)"/>
      <sheetName val="富達"/>
      <sheetName val="北京辦 (2)"/>
      <sheetName val="鴻恆基"/>
      <sheetName val="鴻恆基 (2)"/>
      <sheetName val="迅富 5 (4)"/>
      <sheetName val="東方5"/>
      <sheetName val="興發1"/>
      <sheetName val="CND  "/>
      <sheetName val="興 (3)"/>
      <sheetName val="CDN"/>
      <sheetName val="合格证 (2)"/>
      <sheetName val="目录"/>
      <sheetName val="#REF!"/>
      <sheetName val="明細表"/>
      <sheetName val="材料库"/>
      <sheetName val="8"/>
      <sheetName val="2"/>
      <sheetName val="6"/>
      <sheetName val="面积合计（藏）"/>
      <sheetName val="7"/>
      <sheetName val="3"/>
      <sheetName val="4"/>
      <sheetName val="投标材料清单 "/>
      <sheetName val="5"/>
      <sheetName val="1"/>
      <sheetName val="G2TempSheet"/>
      <sheetName val="土建工程综合单价表"/>
      <sheetName val="土建工程综合单价组价明细表"/>
      <sheetName val="B1-1清单外装修"/>
      <sheetName val="G2C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資料庫"/>
      <sheetName val="明細表"/>
      <sheetName val="生產通知單"/>
      <sheetName val="核对"/>
      <sheetName val="發貨單 (2)"/>
      <sheetName val="發貨單"/>
      <sheetName val="韶光"/>
      <sheetName val="吉田"/>
      <sheetName val="金盛"/>
      <sheetName val="雅維斯"/>
      <sheetName val="沈飞"/>
      <sheetName val="興發"/>
      <sheetName val="特凌"/>
      <sheetName val="東亞"/>
      <sheetName val="长空"/>
      <sheetName val="三元"/>
      <sheetName val="懿麟"/>
      <sheetName val="勃海铝"/>
      <sheetName val="板和"/>
      <sheetName val="订单总结"/>
      <sheetName val="王鎖生"/>
      <sheetName val="金圈"/>
      <sheetName val="金圈 (2)"/>
      <sheetName val="李鸿楷"/>
      <sheetName val="興發(2)"/>
      <sheetName val="興發(1)"/>
      <sheetName val="比利"/>
      <sheetName val="梁福成"/>
      <sheetName val="葉峰"/>
      <sheetName val="广亚"/>
      <sheetName val="瑞那斯"/>
      <sheetName val="广州装饰"/>
      <sheetName val="亚洲"/>
      <sheetName val="刘忠"/>
      <sheetName val="泰克峰"/>
      <sheetName val="合格证 (2)"/>
      <sheetName val="弱电"/>
      <sheetName val="3"/>
      <sheetName val="7"/>
      <sheetName val="投标材料清单 "/>
      <sheetName val="材料库"/>
      <sheetName val="门窗及阳台栏杆"/>
      <sheetName val="G2C2"/>
      <sheetName val="B1-1清单外装修"/>
      <sheetName val="#REF!"/>
      <sheetName val="明细1"/>
      <sheetName val="明细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资料表"/>
      <sheetName val="质保书"/>
      <sheetName val="质保书1"/>
      <sheetName val="Sheet1"/>
      <sheetName val="A"/>
      <sheetName val="C"/>
      <sheetName val="Ｄ"/>
      <sheetName val="东方"/>
      <sheetName val="迅富1"/>
      <sheetName val="迅富"/>
      <sheetName val="合格"/>
      <sheetName val="多点锁 (2)"/>
      <sheetName val="多点锁"/>
      <sheetName val="HHS1"/>
      <sheetName val="HHS"/>
      <sheetName val="合格证"/>
      <sheetName val="特凌"/>
      <sheetName val="Sheet2"/>
      <sheetName val="鸿恒基"/>
      <sheetName val="华加日"/>
      <sheetName val="固若"/>
      <sheetName val="合格证 (2)"/>
      <sheetName val="資料庫"/>
      <sheetName val="审查表"/>
      <sheetName val="生产单 (4)"/>
      <sheetName val="生产单"/>
      <sheetName val="生产单 (1)"/>
      <sheetName val="生产单 (2)"/>
      <sheetName val="生产单 (3)"/>
      <sheetName val="生产单 (6)"/>
      <sheetName val="生产单 (5)"/>
      <sheetName val="發貨單 (2)"/>
      <sheetName val="發貨單"/>
      <sheetName val="样办"/>
      <sheetName val="样办 (2)"/>
      <sheetName val="样办送货单"/>
      <sheetName val="样办送货单 (2)"/>
      <sheetName val="俊威"/>
      <sheetName val="电镀"/>
      <sheetName val="迅富2"/>
      <sheetName val="东林 (3)"/>
      <sheetName val="东方 (1)"/>
      <sheetName val="兴业"/>
      <sheetName val="沈飞"/>
      <sheetName val="梁允党"/>
      <sheetName val="兴发"/>
      <sheetName val="时代"/>
      <sheetName val="时代 (2)"/>
      <sheetName val="南雄"/>
      <sheetName val="板和"/>
      <sheetName val="中建三局"/>
      <sheetName val="三元"/>
      <sheetName val="创展"/>
      <sheetName val="CNDA (2)"/>
      <sheetName val="CNDA"/>
      <sheetName val="CND"/>
      <sheetName val="CND (2)"/>
      <sheetName val="公司名称及地址 (2)"/>
      <sheetName val="地址"/>
      <sheetName val="CS036"/>
      <sheetName val="CS036 (1)"/>
      <sheetName val="迅富 (2)"/>
      <sheetName val="南雄 "/>
      <sheetName val="上海华加日"/>
      <sheetName val="東方"/>
      <sheetName val="董生"/>
      <sheetName val="富达"/>
      <sheetName val="天地"/>
      <sheetName val="张志岭"/>
      <sheetName val="青岛"/>
      <sheetName val="普陀兴发"/>
      <sheetName val="陈会祥"/>
      <sheetName val="番禺兴发"/>
      <sheetName val="陈伟权"/>
      <sheetName val="欧文"/>
      <sheetName val="青联"/>
      <sheetName val="南海二建"/>
      <sheetName val="金圣"/>
      <sheetName val="绿城"/>
      <sheetName val="金圈"/>
      <sheetName val="吉田"/>
      <sheetName val="三元德隆"/>
      <sheetName val="长空"/>
      <sheetName val="王锁生"/>
      <sheetName val="华加日展销部"/>
      <sheetName val="广州装饰"/>
      <sheetName val="懿麟"/>
      <sheetName val="佳明"/>
      <sheetName val="束嘉"/>
      <sheetName val="杨尚威"/>
      <sheetName val="俊强"/>
      <sheetName val="亚洲"/>
      <sheetName val="顺天通"/>
      <sheetName val="东亚"/>
      <sheetName val="华美"/>
      <sheetName val="刘忠"/>
      <sheetName val="金盛"/>
      <sheetName val="粤骏"/>
      <sheetName val="悦茂"/>
      <sheetName val="威卢克斯"/>
      <sheetName val="力基"/>
      <sheetName val="其昌"/>
      <sheetName val="艺宝"/>
      <sheetName val="凤铝"/>
      <sheetName val="瑞那斯"/>
      <sheetName val="普立"/>
      <sheetName val="广亚"/>
      <sheetName val="烟台"/>
      <sheetName val="中惠"/>
      <sheetName val="哈萨克斯"/>
      <sheetName val="忠旺"/>
      <sheetName val="孙永平"/>
      <sheetName val="恒隆"/>
      <sheetName val="南华"/>
      <sheetName val="南南"/>
      <sheetName val="盛兴"/>
      <sheetName val="德玛"/>
      <sheetName val="雅维斯"/>
      <sheetName val="源泰"/>
      <sheetName val="YKK"/>
      <sheetName val="YKK (2)"/>
      <sheetName val="北京办"/>
      <sheetName val="興發 (2)"/>
      <sheetName val="煙台盟昌"/>
      <sheetName val="廣州鋁質"/>
      <sheetName val="興安"/>
      <sheetName val="潤恆"/>
      <sheetName val="生產通知單"/>
      <sheetName val="核对"/>
      <sheetName val="订单总结"/>
      <sheetName val="韶光"/>
      <sheetName val="雅維斯"/>
      <sheetName val="王鎖生"/>
      <sheetName val="金圈 (2)"/>
      <sheetName val="李鸿楷"/>
      <sheetName val="興發(2)"/>
      <sheetName val="興發(1)"/>
      <sheetName val="興發"/>
      <sheetName val="比利"/>
      <sheetName val="東亞"/>
      <sheetName val="梁福成"/>
      <sheetName val="葉峰"/>
      <sheetName val="勃海铝"/>
      <sheetName val="泰克峰"/>
      <sheetName val="明細表"/>
      <sheetName val="弱电"/>
      <sheetName val="汇总表及手算计算格式 (2)"/>
      <sheetName val="3"/>
      <sheetName val="General"/>
      <sheetName val="明细1"/>
      <sheetName val="明细2"/>
      <sheetName val="#REF!"/>
      <sheetName val="Mp-team 1"/>
      <sheetName val="材料库"/>
      <sheetName val="8"/>
      <sheetName val="2"/>
      <sheetName val="6"/>
      <sheetName val="面积合计（藏）"/>
      <sheetName val="7"/>
      <sheetName val="4"/>
      <sheetName val="投标材料清单 "/>
      <sheetName val="5"/>
      <sheetName val="1"/>
      <sheetName val="G2C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目录及说明"/>
      <sheetName val="苏州石湖南地块一期一标段（高层）"/>
      <sheetName val="苏州石湖南地块一期一标段（联排及配套）"/>
      <sheetName val="苏州石湖南地块一期二标段(高层)"/>
      <sheetName val="苏州石湖南地块一期二标段（联排及配套）"/>
      <sheetName val="常州10#地块保温涂料"/>
      <sheetName val="张家港1.2期保温涂料二标段"/>
      <sheetName val="南通新纪元A1一期一标段（高层及配套）"/>
      <sheetName val="南通新纪元A1一期二标段（高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明細表 (2)"/>
      <sheetName val="明細表"/>
      <sheetName val="資料庫"/>
      <sheetName val="合格证 (2)"/>
      <sheetName val="貨品科目"/>
      <sheetName val="3"/>
      <sheetName val="#REF!"/>
      <sheetName val="B1-1清单外装修"/>
      <sheetName val="General"/>
      <sheetName val="XL4Poppy"/>
      <sheetName val="材料库"/>
      <sheetName val="7"/>
      <sheetName val="投标材料清单 "/>
      <sheetName val="8"/>
      <sheetName val="2"/>
      <sheetName val="6"/>
      <sheetName val="面积合计（藏）"/>
      <sheetName val="4"/>
      <sheetName val="5"/>
      <sheetName val="1"/>
      <sheetName val="G2C2"/>
      <sheetName val="明细1"/>
      <sheetName val="明细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資料庫"/>
      <sheetName val="审查表"/>
      <sheetName val="生产单 (4)"/>
      <sheetName val="生产单"/>
      <sheetName val="生产单 (2)"/>
      <sheetName val="生产单 (3)"/>
      <sheetName val="生产单 (1)"/>
      <sheetName val="發貨單"/>
      <sheetName val="样办"/>
      <sheetName val="样办 (2)"/>
      <sheetName val="樣辦送货單"/>
      <sheetName val="俊威"/>
      <sheetName val="电镀"/>
      <sheetName val="迅富2"/>
      <sheetName val="迅富1"/>
      <sheetName val="迅富"/>
      <sheetName val="东林 (3)"/>
      <sheetName val="东方"/>
      <sheetName val="东方 (1)"/>
      <sheetName val="东林 (2)"/>
      <sheetName val="兴业"/>
      <sheetName val="吉田"/>
      <sheetName val="金盛"/>
      <sheetName val="雅维斯"/>
      <sheetName val="王锁生"/>
      <sheetName val="金圈"/>
      <sheetName val="金圈 (1)"/>
      <sheetName val="华加日"/>
      <sheetName val="华加日 (2)"/>
      <sheetName val="沈飞"/>
      <sheetName val="梁允党"/>
      <sheetName val="兴发"/>
      <sheetName val="特凌"/>
      <sheetName val="比利"/>
      <sheetName val="东亚"/>
      <sheetName val="固若"/>
      <sheetName val="刘忠"/>
      <sheetName val="粤骏"/>
      <sheetName val="时代"/>
      <sheetName val="时代 (2)"/>
      <sheetName val="绿城"/>
      <sheetName val="叶峰"/>
      <sheetName val="广亚"/>
      <sheetName val="瑞那斯"/>
      <sheetName val="广东装饰"/>
      <sheetName val="亚洲"/>
      <sheetName val="长空"/>
      <sheetName val="顺天通"/>
      <sheetName val="懿麟"/>
      <sheetName val="勃海铝"/>
      <sheetName val="泰克峰"/>
      <sheetName val="中建三局"/>
      <sheetName val="盛兴"/>
      <sheetName val="富达"/>
      <sheetName val="板和"/>
      <sheetName val="东林"/>
      <sheetName val="三元"/>
      <sheetName val="创展"/>
      <sheetName val="CNDA"/>
      <sheetName val="CND"/>
      <sheetName val="公司名称及地址 (2)"/>
      <sheetName val="明細表"/>
      <sheetName val="合格证 (2)"/>
      <sheetName val="3"/>
      <sheetName val="XL4Poppy"/>
      <sheetName val="Acq assumption"/>
      <sheetName val="Sensitivities"/>
      <sheetName val="General"/>
      <sheetName val="8"/>
      <sheetName val="2"/>
      <sheetName val="6"/>
      <sheetName val="面积合计（藏）"/>
      <sheetName val="7"/>
      <sheetName val="4"/>
      <sheetName val="投标材料清单 "/>
      <sheetName val="5"/>
      <sheetName val="1"/>
      <sheetName val="材料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資料庫"/>
      <sheetName val="劉忠"/>
      <sheetName val="CS036"/>
      <sheetName val="報價單 (2)"/>
      <sheetName val="報價單"/>
      <sheetName val="吉田"/>
      <sheetName val="金圈"/>
      <sheetName val="韶光"/>
      <sheetName val="梁允党"/>
      <sheetName val="興發"/>
      <sheetName val="興發 (2)"/>
      <sheetName val="興發 (3)"/>
      <sheetName val="煙台盟昌"/>
      <sheetName val="余建忠"/>
      <sheetName val="葉峰"/>
      <sheetName val="唐生"/>
      <sheetName val="杜良棠"/>
      <sheetName val="鄒生"/>
      <sheetName val="胡生"/>
      <sheetName val="梁福成"/>
      <sheetName val="南海二建"/>
      <sheetName val="富達"/>
      <sheetName val="軒泰"/>
      <sheetName val="金聖"/>
      <sheetName val="唐蕾"/>
      <sheetName val="唐蕾 (2)"/>
      <sheetName val="恆隆"/>
      <sheetName val="艾迪"/>
      <sheetName val="亞洲"/>
      <sheetName val="王鎖生"/>
      <sheetName val="煙京"/>
      <sheetName val="張建國"/>
      <sheetName val="張建國 (2)"/>
      <sheetName val="董宇飛"/>
      <sheetName val="廣州鋁質"/>
      <sheetName val="楊尚威 (2)"/>
      <sheetName val="创展"/>
      <sheetName val="楊尚威"/>
      <sheetName val="興安"/>
      <sheetName val="東方 (2)"/>
      <sheetName val="東方"/>
      <sheetName val="亮佳"/>
      <sheetName val="金盛"/>
      <sheetName val="偉發"/>
      <sheetName val="吳生"/>
      <sheetName val="偉志"/>
      <sheetName val="特凌"/>
      <sheetName val="林生"/>
      <sheetName val="林生 (2)"/>
      <sheetName val="華加日"/>
      <sheetName val="華加日 (2)"/>
      <sheetName val="金利"/>
      <sheetName val="上海摩林"/>
      <sheetName val="張志芩"/>
      <sheetName val="東亞"/>
      <sheetName val="粵駿"/>
      <sheetName val="廣東裝飾"/>
      <sheetName val="彪福"/>
      <sheetName val="绿城"/>
      <sheetName val="綠城1"/>
      <sheetName val="廣亞"/>
      <sheetName val="力基"/>
      <sheetName val="莫兆記"/>
      <sheetName val="泰利"/>
      <sheetName val="潤恆"/>
      <sheetName val="其昌"/>
      <sheetName val="佳明"/>
      <sheetName val="俊强"/>
      <sheetName val="束嘉"/>
      <sheetName val="中建三局"/>
      <sheetName val="中建三局 (3)"/>
      <sheetName val="中建三局 (2)"/>
      <sheetName val="黎明"/>
      <sheetName val="华美"/>
      <sheetName val="阳光"/>
      <sheetName val="明細表"/>
      <sheetName val="合格证 (2)"/>
      <sheetName val="Mp-team 1"/>
      <sheetName val="Data"/>
      <sheetName val="8"/>
      <sheetName val="材料库"/>
      <sheetName val="2"/>
      <sheetName val="6"/>
      <sheetName val="面积合计（藏）"/>
      <sheetName val="7"/>
      <sheetName val="3"/>
      <sheetName val="4"/>
      <sheetName val="投标材料清单 "/>
      <sheetName val="5"/>
      <sheetName val="1"/>
      <sheetName val="General"/>
      <sheetName val="明细1"/>
      <sheetName val="明细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
      <sheetName val="I段"/>
      <sheetName val="II段"/>
      <sheetName val="I段02-26"/>
      <sheetName val="II段02-26"/>
      <sheetName val="汇总02-26"/>
      <sheetName val="封皮 "/>
      <sheetName val="目录"/>
      <sheetName val="地下室防火门"/>
      <sheetName val="2#楼防火卷帘"/>
      <sheetName val="步行街防火卷帘"/>
      <sheetName val="地上防火门汇总表"/>
      <sheetName val="地上防火卷帘汇总表"/>
      <sheetName val="4#防火卷帘"/>
      <sheetName val="2#公寓防火门"/>
      <sheetName val="4#防火门"/>
      <sheetName val="地下室防火卷帘"/>
      <sheetName val="2#防火门"/>
      <sheetName val="資料庫"/>
      <sheetName val="报价细目表"/>
      <sheetName val="貨品科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貨品科目"/>
      <sheetName val="萬輝"/>
      <sheetName val="板和"/>
      <sheetName val="東林"/>
      <sheetName val="富鴻"/>
      <sheetName val="長誠"/>
      <sheetName val="長誠 (2)"/>
      <sheetName val="友邦"/>
      <sheetName val="立興"/>
      <sheetName val="捷達時"/>
      <sheetName val="昌記"/>
      <sheetName val="現代"/>
      <sheetName val="恆業"/>
      <sheetName val="恆彩輝"/>
      <sheetName val="拓普"/>
      <sheetName val="恆昌"/>
      <sheetName val="鑫盛"/>
      <sheetName val="興發"/>
      <sheetName val="漢高"/>
      <sheetName val="杜邦"/>
      <sheetName val="寶旺"/>
      <sheetName val="華豐"/>
      <sheetName val="葉永聯"/>
      <sheetName val="合格证 (2)"/>
      <sheetName val="資料庫"/>
      <sheetName val="PUR资料库"/>
      <sheetName val="明細表"/>
      <sheetName val="B1-1清单外装修"/>
      <sheetName val="General"/>
      <sheetName val="SW-TEO"/>
      <sheetName val="材料表"/>
      <sheetName val="投标报价汇总表"/>
      <sheetName val="3"/>
      <sheetName val="7"/>
      <sheetName val="投标材料清单 "/>
      <sheetName val="6"/>
      <sheetName val="改加胶玻璃、室外栏杆"/>
      <sheetName val="Sheet1"/>
      <sheetName val="21"/>
      <sheetName val="before"/>
      <sheetName val="型材表"/>
      <sheetName val="Sheet1 (2)"/>
      <sheetName val="#REF!"/>
      <sheetName val="Cashflow"/>
      <sheetName val="Sensitivity"/>
      <sheetName val="费用表"/>
      <sheetName val="目录"/>
      <sheetName val="工程量"/>
      <sheetName val="一発シート"/>
      <sheetName val="8"/>
      <sheetName val="2"/>
      <sheetName val="面积合计（藏）"/>
      <sheetName val="4"/>
      <sheetName val="5"/>
      <sheetName val="1"/>
      <sheetName val="工程量计算"/>
      <sheetName val="断桥平开门窗"/>
      <sheetName val="断桥推拉窗"/>
      <sheetName val="断桥推拉门"/>
      <sheetName val="按新系统"/>
      <sheetName val="長誠_(2)"/>
      <sheetName val="合格证_(2)"/>
      <sheetName val="Main"/>
      <sheetName val="CL"/>
      <sheetName val="材料单价"/>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資料庫"/>
      <sheetName val="地址"/>
      <sheetName val="CS036"/>
      <sheetName val="CS036 (1)"/>
      <sheetName val="迅富"/>
      <sheetName val="迅富 (2)"/>
      <sheetName val="南雄 "/>
      <sheetName val="上海华加日"/>
      <sheetName val="東方"/>
      <sheetName val="固若"/>
      <sheetName val="董生"/>
      <sheetName val="富达"/>
      <sheetName val="天地"/>
      <sheetName val="梁允党"/>
      <sheetName val="张志岭"/>
      <sheetName val="青岛"/>
      <sheetName val="普陀兴发"/>
      <sheetName val="陈会祥"/>
      <sheetName val="兴发"/>
      <sheetName val="番禺兴发"/>
      <sheetName val="陈伟权"/>
      <sheetName val="欧文"/>
      <sheetName val="青联"/>
      <sheetName val="南海二建"/>
      <sheetName val="金圣"/>
      <sheetName val="绿城"/>
      <sheetName val="金圈"/>
      <sheetName val="吉田"/>
      <sheetName val="三元德隆"/>
      <sheetName val="长空"/>
      <sheetName val="王锁生"/>
      <sheetName val="华加日"/>
      <sheetName val="华加日展销部"/>
      <sheetName val="广州装饰"/>
      <sheetName val="懿麟"/>
      <sheetName val="佳明"/>
      <sheetName val="束嘉"/>
      <sheetName val="杨尚威"/>
      <sheetName val="俊强"/>
      <sheetName val="中建三局"/>
      <sheetName val="亚洲"/>
      <sheetName val="顺天通"/>
      <sheetName val="东亚"/>
      <sheetName val="华美"/>
      <sheetName val="刘忠"/>
      <sheetName val="金盛"/>
      <sheetName val="粤骏"/>
      <sheetName val="悦茂"/>
      <sheetName val="威卢克斯"/>
      <sheetName val="力基"/>
      <sheetName val="其昌"/>
      <sheetName val="艺宝"/>
      <sheetName val="凤铝"/>
      <sheetName val="瑞那斯"/>
      <sheetName val="普立"/>
      <sheetName val="广亚"/>
      <sheetName val="烟台"/>
      <sheetName val="中惠"/>
      <sheetName val="哈萨克斯"/>
      <sheetName val="忠旺"/>
      <sheetName val="孙永平"/>
      <sheetName val="恒隆"/>
      <sheetName val="南华"/>
      <sheetName val="南南"/>
      <sheetName val="兴业"/>
      <sheetName val="盛兴"/>
      <sheetName val="德玛"/>
      <sheetName val="雅维斯"/>
      <sheetName val="源泰"/>
      <sheetName val="興發 (2)"/>
      <sheetName val="煙台盟昌"/>
      <sheetName val="廣州鋁質"/>
      <sheetName val="興安"/>
      <sheetName val="潤恆"/>
      <sheetName val="时代 (2)"/>
      <sheetName val="审查表"/>
      <sheetName val="审查表 (2)"/>
      <sheetName val="合格证 (2)"/>
      <sheetName val="B1-1清单外装修"/>
      <sheetName val="General"/>
      <sheetName val="Toolbox"/>
      <sheetName val="目录"/>
      <sheetName val="貨品科目"/>
      <sheetName val="Sheet1"/>
      <sheetName val="Sheet9"/>
      <sheetName val="型材表"/>
      <sheetName val="Sheet1 (2)"/>
      <sheetName val="before"/>
      <sheetName val="明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填表指引"/>
      <sheetName val="工程报价汇总表"/>
      <sheetName val="B1-1清单内装修"/>
      <sheetName val="B1-1清单外装修"/>
      <sheetName val="B1-3清单内装修"/>
      <sheetName val="B1-3清单外装修"/>
      <sheetName val="B1-4清单内装修"/>
      <sheetName val="B1-4清单外装修"/>
      <sheetName val="B1-1清单内安装"/>
      <sheetName val="B1-1清单外安装 "/>
      <sheetName val="B1-3清单内安装"/>
      <sheetName val="B1-3清单外安装 "/>
      <sheetName val="B1-4清单内安装"/>
      <sheetName val="B1-4清单外安装"/>
      <sheetName val="措施费报价"/>
      <sheetName val="貨品科目"/>
      <sheetName val="#REF"/>
      <sheetName val="#REF!"/>
      <sheetName val="資料庫"/>
      <sheetName val="型材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内围地梁钢筋说明"/>
      <sheetName val="21"/>
      <sheetName val="BQ2-住宅部分"/>
      <sheetName val="BQ2-商业街部分"/>
      <sheetName val="POWER ASSUMPTIONS"/>
      <sheetName val="#REF!"/>
      <sheetName val="3"/>
      <sheetName val="8"/>
      <sheetName val="1 开办费汇总"/>
      <sheetName val="编制说明"/>
      <sheetName val="XLR_NoRangeSheet"/>
      <sheetName val="資料庫"/>
      <sheetName val="应供量清单"/>
      <sheetName val="Sheet4"/>
      <sheetName val="合格证 (2)"/>
      <sheetName val="明細表"/>
      <sheetName val="GS"/>
      <sheetName val="Main"/>
      <sheetName val="BQ2.10"/>
      <sheetName val="预算200326"/>
      <sheetName val="Open"/>
      <sheetName val="中海城三期（01A及01E小学）"/>
      <sheetName val="中海城四期（02C）"/>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地连墙"/>
      <sheetName val="Toolbox"/>
      <sheetName val="主要项目单价分析表 "/>
      <sheetName val="电线"/>
      <sheetName val="电缆"/>
      <sheetName val="Wl. Fin."/>
      <sheetName val="型材表"/>
      <sheetName val="材料单价表"/>
      <sheetName val="汇总表"/>
      <sheetName val="配置表"/>
      <sheetName val="Financ. Overview"/>
      <sheetName val="eqpmad2"/>
      <sheetName val="磨具余料庫"/>
      <sheetName val="BQ3-1"/>
      <sheetName val="BQ5.3-1"/>
      <sheetName val="SW-TEO"/>
      <sheetName val="2"/>
      <sheetName val="6"/>
      <sheetName val="面积合计（藏）"/>
      <sheetName val="7"/>
      <sheetName val="4"/>
      <sheetName val="投标材料清单 "/>
      <sheetName val="5"/>
      <sheetName val="1"/>
      <sheetName val="4、综合单价分析表"/>
      <sheetName val="材料价格"/>
      <sheetName val="工程量A"/>
      <sheetName val="单价报价明细表"/>
      <sheetName val="报价明细表"/>
      <sheetName val="清单"/>
      <sheetName val="单位"/>
      <sheetName val="材料"/>
      <sheetName val="面积表"/>
      <sheetName val="G1102地块一区（省一建） "/>
      <sheetName val="雨棚"/>
      <sheetName val="计算表"/>
      <sheetName val="03定额库"/>
      <sheetName val="94定额库"/>
      <sheetName val="封面"/>
      <sheetName val="清单库"/>
      <sheetName val="二号清单"/>
      <sheetName val="基础项目"/>
      <sheetName val="Aging Datasheet"/>
      <sheetName val="ECCS_1 DataSheet"/>
      <sheetName val="KPI Datasheet"/>
      <sheetName val="工程量"/>
      <sheetName val="1."/>
      <sheetName val="工料测量师报告"/>
      <sheetName val="7.1APP3"/>
      <sheetName val="2012-9科目余额表 (6)"/>
      <sheetName val="科目余额表 (5)"/>
      <sheetName val="G2TempSheet"/>
      <sheetName val="2.1设计部"/>
      <sheetName val="银行账户"/>
      <sheetName val="月报表"/>
      <sheetName val="Hic_150EOffice"/>
      <sheetName val="S1单价表"/>
      <sheetName val="00000ppy"/>
      <sheetName val="BQ4.1.1至4.1.4"/>
      <sheetName val="一层·C区"/>
      <sheetName val="单位库"/>
      <sheetName val="일반공사"/>
      <sheetName val="单价分析表格式"/>
      <sheetName val="1#"/>
      <sheetName val="柱"/>
      <sheetName val="费率表"/>
      <sheetName val="A"/>
      <sheetName val="单价表"/>
      <sheetName val="CD"/>
      <sheetName val="开办费"/>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电视监控"/>
      <sheetName val="计算稿-3#楼"/>
      <sheetName val="机房工程B"/>
      <sheetName val="投标价目总计"/>
      <sheetName val="土建地上商业部分"/>
      <sheetName val="貨品科目"/>
      <sheetName val="14.桥架"/>
      <sheetName val="Data"/>
      <sheetName val="T(B)Summary"/>
      <sheetName val="EXRATE"/>
      <sheetName val="BQ"/>
      <sheetName val="三号清单之电气工程综合单价分析"/>
      <sheetName val="三号清单之给排水工程综合单价分析"/>
      <sheetName val="目录"/>
      <sheetName val="Sheet1 (11)"/>
      <sheetName val="第二章 - 可视对讲系统"/>
      <sheetName val="改加胶玻璃、室外栏杆"/>
      <sheetName val="XL4Poppy"/>
      <sheetName val="Mp-team 1"/>
      <sheetName val="B1-1清单外装修"/>
      <sheetName val="KKKKKKKK"/>
      <sheetName val="数据"/>
      <sheetName val="Setting"/>
      <sheetName val="A翼写字楼"/>
      <sheetName val="总量统计"/>
      <sheetName val="MOTOR"/>
      <sheetName val="S"/>
      <sheetName val="ID"/>
      <sheetName val="M&amp;E"/>
      <sheetName val="FS"/>
      <sheetName val="M-Par"/>
      <sheetName val="Col"/>
      <sheetName val="Wall(int)"/>
      <sheetName val="Wall(ext) "/>
      <sheetName val="Reinf"/>
      <sheetName val="Summary of Cost"/>
      <sheetName val="材料表"/>
      <sheetName val="G单价分析"/>
      <sheetName val="H单价分析"/>
      <sheetName val="N单价分析 "/>
      <sheetName val="C单价分析 "/>
      <sheetName val="一层电梯厅单价分析"/>
      <sheetName val="二层电梯厅单价分析"/>
      <sheetName val="参数"/>
      <sheetName val="Data Sheet"/>
      <sheetName val="A3地块围护结构"/>
      <sheetName val="sn"/>
      <sheetName val="RA-markate"/>
      <sheetName val="10"/>
      <sheetName val="节点（12-2立面）"/>
      <sheetName val="附件二"/>
      <sheetName val="dw list"/>
      <sheetName val="S-Hotel"/>
      <sheetName val="下拉菜单"/>
      <sheetName val="第一部分定价"/>
      <sheetName val="Combo"/>
      <sheetName val="基本资料"/>
      <sheetName val="清单汇总"/>
      <sheetName val="KDB"/>
      <sheetName val="取费系数"/>
      <sheetName val="SR6SUM"/>
      <sheetName val="92#"/>
      <sheetName val="基 础"/>
      <sheetName val="总价"/>
      <sheetName val="建筑面积 "/>
      <sheetName val="Fly Sheets"/>
      <sheetName val="土建工程综合单价表"/>
      <sheetName val="土建工程综合单价组价明细表"/>
      <sheetName val="电气设置"/>
      <sheetName val="电气计算"/>
      <sheetName val="before"/>
      <sheetName val="企业格式单价分析表"/>
      <sheetName val="Bill-2.1（1）"/>
      <sheetName val="rebrand"/>
      <sheetName val="JOA首頁"/>
      <sheetName val="推拉"/>
      <sheetName val="Fee Rate Summary"/>
      <sheetName val="P1012001"/>
      <sheetName val="设计部"/>
      <sheetName val="G2C2"/>
      <sheetName val="一层板"/>
      <sheetName val="底板梁"/>
      <sheetName val="G.1R-Shou COP Gf"/>
      <sheetName val="点表"/>
      <sheetName val="index"/>
      <sheetName val="附表02.管材管件"/>
      <sheetName val="五金（华建+坚朗）"/>
      <sheetName val="材料表-王瑜"/>
      <sheetName val="MC"/>
      <sheetName val="7#强电"/>
      <sheetName val="工程计算书"/>
      <sheetName val="ben"/>
      <sheetName val="材料名称标准表"/>
      <sheetName val="8、主材品牌表 "/>
      <sheetName val="BQ2.2"/>
      <sheetName val="BQ2.1"/>
      <sheetName val="D0026B3"/>
      <sheetName val="工程量清单计价表-塔楼-03"/>
      <sheetName val="单价分析过程"/>
      <sheetName val="报价细目表"/>
      <sheetName val="单价分析"/>
      <sheetName val="主要材料价格表 (2)"/>
      <sheetName val="塔楼主体"/>
      <sheetName val="架空层绿化回填土计算表"/>
      <sheetName val="架空层消防路回填土计算表"/>
      <sheetName val="定额"/>
      <sheetName val="配合比"/>
      <sheetName val="封"/>
      <sheetName val="做法表"/>
      <sheetName val="模板参数"/>
      <sheetName val="送电装材统计"/>
      <sheetName val="_______"/>
      <sheetName val="核算项目余额表"/>
      <sheetName val="铁塔材料明细"/>
      <sheetName val="混凝土杆材料"/>
      <sheetName val="单位工程2"/>
      <sheetName val="土石方计算(2)"/>
      <sheetName val="安装综合单价分析表"/>
      <sheetName val="按新系统"/>
      <sheetName val="slipsumpR"/>
      <sheetName val="名称"/>
      <sheetName val="甲指乙供材料报价表"/>
      <sheetName val="PUR资料库"/>
      <sheetName val="表3"/>
      <sheetName val="材料库"/>
      <sheetName val="工程量计算式"/>
      <sheetName val="125户型样板房"/>
      <sheetName val="工程材料"/>
      <sheetName val="Estimate Details"/>
      <sheetName val="工程量计算"/>
      <sheetName val="开办费项目"/>
      <sheetName val="T1T2T3T4门窗表"/>
      <sheetName val="墙面工程"/>
      <sheetName val="BQ9 地下室（城市广场）(2)"/>
      <sheetName val="1#量统计"/>
      <sheetName val="1-2A"/>
      <sheetName val="sheet2"/>
      <sheetName val="室内汇总"/>
      <sheetName val="单价分析表"/>
      <sheetName val="分部分项清单(模板)"/>
      <sheetName val="15-1-A户型"/>
      <sheetName val="材料汇总"/>
      <sheetName val="土建直接费"/>
      <sheetName val="@cover"/>
      <sheetName val="汇总"/>
      <sheetName val="门窗表"/>
      <sheetName val="301-6"/>
      <sheetName val="总措施项目"/>
      <sheetName val="工程清单"/>
      <sheetName val="主材表"/>
      <sheetName val="材料损耗(不打印)"/>
      <sheetName val="综合单价分析表-详细"/>
      <sheetName val="承台(砖模) "/>
      <sheetName val=""/>
      <sheetName val="措施费测算"/>
      <sheetName val="资料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材料库"/>
      <sheetName val="1#楼汇总表"/>
      <sheetName val="1#综合单价分析"/>
      <sheetName val="1#材料含量"/>
      <sheetName val="2#楼汇总表"/>
      <sheetName val="2#综合单价分析 "/>
      <sheetName val="2#材料含量 "/>
      <sheetName val="B1-1清单外装修"/>
      <sheetName val="8"/>
      <sheetName val="2"/>
      <sheetName val="6"/>
      <sheetName val="面积合计（藏）"/>
      <sheetName val="7"/>
      <sheetName val="3"/>
      <sheetName val="4"/>
      <sheetName val="投标材料清单 "/>
      <sheetName val="5"/>
      <sheetName val="1"/>
      <sheetName val="#REF!"/>
      <sheetName val="資料庫"/>
      <sheetName val="General"/>
      <sheetName val="貨品科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明細表 (2)"/>
      <sheetName val="明細表"/>
      <sheetName val="資料庫"/>
      <sheetName val="貨品科目"/>
      <sheetName val="材料库"/>
      <sheetName val="General"/>
      <sheetName val="B1-1清单外装修"/>
      <sheetName val="3"/>
      <sheetName val="7"/>
      <sheetName val="投标材料清单 "/>
      <sheetName val="#REF!"/>
      <sheetName val="XLR_NoRangeSheet"/>
      <sheetName val="8"/>
      <sheetName val="2"/>
      <sheetName val="6"/>
      <sheetName val="面积合计（藏）"/>
      <sheetName val="4"/>
      <sheetName val="5"/>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資料庫"/>
      <sheetName val="生产单"/>
      <sheetName val="生产单 (2)"/>
      <sheetName val="發貨單"/>
      <sheetName val="订单总结"/>
      <sheetName val="东方"/>
      <sheetName val="迅富"/>
      <sheetName val="吉田"/>
      <sheetName val="金盛"/>
      <sheetName val="雅维斯"/>
      <sheetName val="王锁生"/>
      <sheetName val="金圈"/>
      <sheetName val="金圈 (1)"/>
      <sheetName val="华加日"/>
      <sheetName val="华加日 (2)"/>
      <sheetName val="沈飞"/>
      <sheetName val="梁允党"/>
      <sheetName val="兴发"/>
      <sheetName val="特凌"/>
      <sheetName val="比利"/>
      <sheetName val="东亚"/>
      <sheetName val="固若"/>
      <sheetName val="创展"/>
      <sheetName val="刘忠"/>
      <sheetName val="粤骏"/>
      <sheetName val="时代"/>
      <sheetName val="绿城"/>
      <sheetName val="叶峰"/>
      <sheetName val="广亚"/>
      <sheetName val="瑞那斯"/>
      <sheetName val="广东装饰"/>
      <sheetName val="亚洲"/>
      <sheetName val="长空"/>
      <sheetName val="顺天通"/>
      <sheetName val="三元"/>
      <sheetName val="懿麟"/>
      <sheetName val="勃海铝"/>
      <sheetName val="泰克峰"/>
      <sheetName val="俊强"/>
      <sheetName val="中建三局"/>
      <sheetName val="俊强 (3)"/>
      <sheetName val="板和"/>
      <sheetName val="东林"/>
      <sheetName val="生产单 (1)"/>
      <sheetName val="出貨通知單 (1)"/>
      <sheetName val="出貨通知單 (2)"/>
      <sheetName val="樣辦單 (1)"/>
      <sheetName val="樣辦單 (2)"/>
      <sheetName val="CND"/>
      <sheetName val="CND (2)"/>
      <sheetName val="1"/>
      <sheetName val="2"/>
      <sheetName val="3"/>
      <sheetName val="4"/>
      <sheetName val="5"/>
      <sheetName val="6"/>
      <sheetName val="CNDA (3)"/>
      <sheetName val="公司名称及地址"/>
      <sheetName val="电镀"/>
      <sheetName val="General"/>
      <sheetName val="明細表"/>
      <sheetName val="#REF!"/>
      <sheetName val="8"/>
      <sheetName val="面积合计（藏）"/>
      <sheetName val="7"/>
      <sheetName val="投标材料清单 "/>
      <sheetName val="G2TempSheet"/>
      <sheetName val="sheet2"/>
      <sheetName val="B1-1清单外装修"/>
      <sheetName val="材料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topLeftCell="A20" workbookViewId="0">
      <selection activeCell="M24" sqref="M24"/>
    </sheetView>
  </sheetViews>
  <sheetFormatPr defaultColWidth="9" defaultRowHeight="13.5"/>
  <cols>
    <col min="1" max="1" width="3.625" style="7" customWidth="1"/>
    <col min="2" max="2" width="12.0583333333333" style="7" customWidth="1"/>
    <col min="3" max="3" width="14.625" style="8" customWidth="1"/>
    <col min="4" max="4" width="41.375" style="8" customWidth="1"/>
    <col min="5" max="5" width="32" style="8" customWidth="1"/>
    <col min="6" max="6" width="5.625" customWidth="1"/>
    <col min="7" max="7" width="8.625" style="9" customWidth="1"/>
    <col min="8" max="8" width="7" style="7" customWidth="1"/>
    <col min="9" max="9" width="12.625" customWidth="1"/>
    <col min="10" max="10" width="21.375" customWidth="1"/>
    <col min="11" max="11" width="13.625" style="10" customWidth="1"/>
    <col min="12" max="12" width="8.36666666666667" customWidth="1"/>
    <col min="13" max="13" width="13.0416666666667" customWidth="1"/>
  </cols>
  <sheetData>
    <row r="1" s="1" customFormat="1" ht="69" customHeight="1" spans="1:11">
      <c r="A1" s="11" t="s">
        <v>0</v>
      </c>
      <c r="B1" s="11"/>
      <c r="C1" s="12"/>
      <c r="D1" s="12"/>
      <c r="E1" s="12"/>
      <c r="F1" s="11"/>
      <c r="G1" s="13"/>
      <c r="H1" s="11"/>
      <c r="I1" s="11"/>
      <c r="J1" s="11"/>
      <c r="K1" s="11"/>
    </row>
    <row r="2" s="1" customFormat="1" ht="14" customHeight="1" spans="1:11">
      <c r="A2" s="14" t="s">
        <v>1</v>
      </c>
      <c r="B2" s="14"/>
      <c r="C2" s="15"/>
      <c r="D2" s="15"/>
      <c r="E2" s="15"/>
      <c r="F2" s="16"/>
      <c r="G2" s="17"/>
      <c r="H2" s="16"/>
      <c r="I2" s="15"/>
      <c r="J2" s="15"/>
      <c r="K2" s="15"/>
    </row>
    <row r="3" s="1" customFormat="1" ht="24" customHeight="1" spans="1:11">
      <c r="A3" s="15" t="s">
        <v>2</v>
      </c>
      <c r="B3" s="14"/>
      <c r="C3" s="15"/>
      <c r="D3" s="15"/>
      <c r="E3" s="15"/>
      <c r="F3" s="16"/>
      <c r="G3" s="17"/>
      <c r="H3" s="16"/>
      <c r="I3" s="15" t="s">
        <v>3</v>
      </c>
      <c r="J3" s="15"/>
      <c r="K3" s="15"/>
    </row>
    <row r="4" s="2" customFormat="1" ht="22" customHeight="1" spans="1:11">
      <c r="A4" s="18" t="s">
        <v>4</v>
      </c>
      <c r="B4" s="19" t="s">
        <v>5</v>
      </c>
      <c r="C4" s="19" t="s">
        <v>6</v>
      </c>
      <c r="D4" s="19" t="s">
        <v>7</v>
      </c>
      <c r="E4" s="19" t="s">
        <v>8</v>
      </c>
      <c r="F4" s="19" t="s">
        <v>9</v>
      </c>
      <c r="G4" s="20" t="s">
        <v>10</v>
      </c>
      <c r="H4" s="19" t="s">
        <v>11</v>
      </c>
      <c r="I4" s="19"/>
      <c r="J4" s="19" t="s">
        <v>12</v>
      </c>
      <c r="K4" s="56" t="s">
        <v>13</v>
      </c>
    </row>
    <row r="5" s="2" customFormat="1" ht="22" customHeight="1" spans="1:11">
      <c r="A5" s="21"/>
      <c r="B5" s="22"/>
      <c r="C5" s="22"/>
      <c r="D5" s="22"/>
      <c r="E5" s="22"/>
      <c r="F5" s="22"/>
      <c r="G5" s="23"/>
      <c r="H5" s="22" t="s">
        <v>14</v>
      </c>
      <c r="I5" s="22" t="s">
        <v>15</v>
      </c>
      <c r="J5" s="22"/>
      <c r="K5" s="57"/>
    </row>
    <row r="6" s="2" customFormat="1" ht="34" customHeight="1" spans="1:11">
      <c r="A6" s="21" t="s">
        <v>16</v>
      </c>
      <c r="B6" s="24" t="s">
        <v>17</v>
      </c>
      <c r="C6" s="25"/>
      <c r="D6" s="26"/>
      <c r="E6" s="26"/>
      <c r="F6" s="27"/>
      <c r="G6" s="28"/>
      <c r="H6" s="27"/>
      <c r="I6" s="27"/>
      <c r="J6" s="27"/>
      <c r="K6" s="58"/>
    </row>
    <row r="7" s="2" customFormat="1" ht="154" customHeight="1" spans="1:11">
      <c r="A7" s="29">
        <v>1</v>
      </c>
      <c r="B7" s="29" t="s">
        <v>18</v>
      </c>
      <c r="C7" s="30" t="s">
        <v>19</v>
      </c>
      <c r="D7" s="31" t="s">
        <v>20</v>
      </c>
      <c r="E7" s="32" t="s">
        <v>21</v>
      </c>
      <c r="F7" s="33" t="s">
        <v>22</v>
      </c>
      <c r="G7" s="34">
        <v>70</v>
      </c>
      <c r="H7" s="33"/>
      <c r="I7" s="33">
        <f>G7*H7</f>
        <v>0</v>
      </c>
      <c r="J7" s="30" t="s">
        <v>23</v>
      </c>
      <c r="K7" s="59" t="s">
        <v>24</v>
      </c>
    </row>
    <row r="8" s="2" customFormat="1" ht="131" customHeight="1" spans="1:11">
      <c r="A8" s="35">
        <v>2</v>
      </c>
      <c r="B8" s="29" t="s">
        <v>18</v>
      </c>
      <c r="C8" s="30" t="s">
        <v>19</v>
      </c>
      <c r="D8" s="36" t="s">
        <v>25</v>
      </c>
      <c r="E8" s="32" t="s">
        <v>21</v>
      </c>
      <c r="F8" s="33" t="s">
        <v>22</v>
      </c>
      <c r="G8" s="34">
        <v>15</v>
      </c>
      <c r="H8" s="33"/>
      <c r="I8" s="33">
        <f t="shared" ref="I8:I21" si="0">G8*H8</f>
        <v>0</v>
      </c>
      <c r="J8" s="30" t="s">
        <v>23</v>
      </c>
      <c r="K8" s="59" t="s">
        <v>24</v>
      </c>
    </row>
    <row r="9" s="2" customFormat="1" ht="36" customHeight="1" spans="1:11">
      <c r="A9" s="21" t="s">
        <v>26</v>
      </c>
      <c r="B9" s="24" t="s">
        <v>27</v>
      </c>
      <c r="C9" s="25"/>
      <c r="D9" s="37"/>
      <c r="E9" s="26"/>
      <c r="F9" s="27"/>
      <c r="G9" s="28"/>
      <c r="H9" s="27"/>
      <c r="I9" s="33">
        <f t="shared" si="0"/>
        <v>0</v>
      </c>
      <c r="J9" s="27"/>
      <c r="K9" s="58"/>
    </row>
    <row r="10" s="3" customFormat="1" ht="119" customHeight="1" spans="1:11">
      <c r="A10" s="38">
        <v>1</v>
      </c>
      <c r="B10" s="65" t="s">
        <v>28</v>
      </c>
      <c r="C10" s="30" t="s">
        <v>19</v>
      </c>
      <c r="D10" s="36" t="s">
        <v>29</v>
      </c>
      <c r="E10" s="32" t="s">
        <v>30</v>
      </c>
      <c r="F10" s="33" t="s">
        <v>22</v>
      </c>
      <c r="G10" s="34">
        <f>280*0.09</f>
        <v>25.2</v>
      </c>
      <c r="H10" s="33"/>
      <c r="I10" s="33">
        <f t="shared" si="0"/>
        <v>0</v>
      </c>
      <c r="J10" s="30" t="s">
        <v>23</v>
      </c>
      <c r="K10" s="59"/>
    </row>
    <row r="11" s="3" customFormat="1" ht="122" customHeight="1" spans="1:11">
      <c r="A11" s="38">
        <v>2</v>
      </c>
      <c r="B11" s="65" t="s">
        <v>31</v>
      </c>
      <c r="C11" s="30" t="s">
        <v>19</v>
      </c>
      <c r="D11" s="36" t="s">
        <v>32</v>
      </c>
      <c r="E11" s="32" t="s">
        <v>30</v>
      </c>
      <c r="F11" s="33" t="s">
        <v>22</v>
      </c>
      <c r="G11" s="34">
        <v>10</v>
      </c>
      <c r="H11" s="33"/>
      <c r="I11" s="33">
        <f t="shared" si="0"/>
        <v>0</v>
      </c>
      <c r="J11" s="30" t="s">
        <v>23</v>
      </c>
      <c r="K11" s="59" t="s">
        <v>33</v>
      </c>
    </row>
    <row r="12" s="3" customFormat="1" ht="118" customHeight="1" spans="1:11">
      <c r="A12" s="38">
        <v>3</v>
      </c>
      <c r="B12" s="65" t="s">
        <v>34</v>
      </c>
      <c r="C12" s="30" t="s">
        <v>19</v>
      </c>
      <c r="D12" s="36" t="s">
        <v>29</v>
      </c>
      <c r="E12" s="32" t="s">
        <v>30</v>
      </c>
      <c r="F12" s="33" t="s">
        <v>22</v>
      </c>
      <c r="G12" s="34">
        <v>10</v>
      </c>
      <c r="H12" s="33"/>
      <c r="I12" s="33">
        <f t="shared" si="0"/>
        <v>0</v>
      </c>
      <c r="J12" s="30" t="s">
        <v>23</v>
      </c>
      <c r="K12" s="59" t="s">
        <v>35</v>
      </c>
    </row>
    <row r="13" s="3" customFormat="1" ht="40" customHeight="1" spans="1:11">
      <c r="A13" s="21" t="s">
        <v>36</v>
      </c>
      <c r="B13" s="24" t="s">
        <v>37</v>
      </c>
      <c r="C13" s="39"/>
      <c r="D13" s="25"/>
      <c r="E13" s="26"/>
      <c r="F13" s="27"/>
      <c r="G13" s="28"/>
      <c r="H13" s="27"/>
      <c r="I13" s="33">
        <f t="shared" si="0"/>
        <v>0</v>
      </c>
      <c r="J13" s="27"/>
      <c r="K13" s="59"/>
    </row>
    <row r="14" s="3" customFormat="1" ht="129" customHeight="1" spans="1:11">
      <c r="A14" s="38">
        <v>1</v>
      </c>
      <c r="B14" s="29" t="s">
        <v>38</v>
      </c>
      <c r="C14" s="30" t="s">
        <v>19</v>
      </c>
      <c r="D14" s="32" t="s">
        <v>25</v>
      </c>
      <c r="E14" s="32" t="s">
        <v>21</v>
      </c>
      <c r="F14" s="33" t="s">
        <v>22</v>
      </c>
      <c r="G14" s="34">
        <v>10</v>
      </c>
      <c r="H14" s="33"/>
      <c r="I14" s="33">
        <f t="shared" si="0"/>
        <v>0</v>
      </c>
      <c r="J14" s="30" t="s">
        <v>23</v>
      </c>
      <c r="K14" s="60" t="s">
        <v>39</v>
      </c>
    </row>
    <row r="15" s="3" customFormat="1" ht="131" customHeight="1" spans="1:11">
      <c r="A15" s="38">
        <v>2</v>
      </c>
      <c r="B15" s="29" t="s">
        <v>40</v>
      </c>
      <c r="C15" s="30" t="s">
        <v>19</v>
      </c>
      <c r="D15" s="32" t="s">
        <v>41</v>
      </c>
      <c r="E15" s="32" t="s">
        <v>21</v>
      </c>
      <c r="F15" s="33" t="s">
        <v>22</v>
      </c>
      <c r="G15" s="34">
        <v>15</v>
      </c>
      <c r="H15" s="33"/>
      <c r="I15" s="33">
        <f t="shared" si="0"/>
        <v>0</v>
      </c>
      <c r="J15" s="30" t="s">
        <v>23</v>
      </c>
      <c r="K15" s="59" t="s">
        <v>42</v>
      </c>
    </row>
    <row r="16" s="3" customFormat="1" ht="112" customHeight="1" spans="1:11">
      <c r="A16" s="38">
        <v>3</v>
      </c>
      <c r="B16" s="29" t="s">
        <v>43</v>
      </c>
      <c r="C16" s="30" t="s">
        <v>19</v>
      </c>
      <c r="D16" s="32" t="s">
        <v>44</v>
      </c>
      <c r="E16" s="32" t="s">
        <v>30</v>
      </c>
      <c r="F16" s="33" t="s">
        <v>22</v>
      </c>
      <c r="G16" s="34">
        <v>2</v>
      </c>
      <c r="H16" s="33"/>
      <c r="I16" s="33">
        <f t="shared" si="0"/>
        <v>0</v>
      </c>
      <c r="J16" s="30" t="s">
        <v>23</v>
      </c>
      <c r="K16" s="59" t="s">
        <v>45</v>
      </c>
    </row>
    <row r="17" s="3" customFormat="1" ht="111" customHeight="1" spans="1:11">
      <c r="A17" s="38">
        <v>4</v>
      </c>
      <c r="B17" s="29" t="s">
        <v>43</v>
      </c>
      <c r="C17" s="30" t="s">
        <v>19</v>
      </c>
      <c r="D17" s="32" t="s">
        <v>46</v>
      </c>
      <c r="E17" s="32" t="s">
        <v>30</v>
      </c>
      <c r="F17" s="33" t="s">
        <v>22</v>
      </c>
      <c r="G17" s="34">
        <v>3</v>
      </c>
      <c r="H17" s="33"/>
      <c r="I17" s="33">
        <f t="shared" si="0"/>
        <v>0</v>
      </c>
      <c r="J17" s="30" t="s">
        <v>23</v>
      </c>
      <c r="K17" s="59" t="s">
        <v>45</v>
      </c>
    </row>
    <row r="18" s="3" customFormat="1" ht="118" customHeight="1" spans="1:11">
      <c r="A18" s="38">
        <v>5</v>
      </c>
      <c r="B18" s="29" t="s">
        <v>47</v>
      </c>
      <c r="C18" s="30" t="s">
        <v>19</v>
      </c>
      <c r="D18" s="31" t="s">
        <v>48</v>
      </c>
      <c r="E18" s="32" t="s">
        <v>30</v>
      </c>
      <c r="F18" s="33" t="s">
        <v>22</v>
      </c>
      <c r="G18" s="34">
        <v>10</v>
      </c>
      <c r="H18" s="33"/>
      <c r="I18" s="33">
        <f t="shared" si="0"/>
        <v>0</v>
      </c>
      <c r="J18" s="30" t="s">
        <v>23</v>
      </c>
      <c r="K18" s="59" t="s">
        <v>49</v>
      </c>
    </row>
    <row r="19" s="3" customFormat="1" ht="108" customHeight="1" spans="1:11">
      <c r="A19" s="38">
        <v>6</v>
      </c>
      <c r="B19" s="29" t="s">
        <v>47</v>
      </c>
      <c r="C19" s="30" t="s">
        <v>19</v>
      </c>
      <c r="D19" s="32" t="s">
        <v>50</v>
      </c>
      <c r="E19" s="32" t="s">
        <v>30</v>
      </c>
      <c r="F19" s="33" t="s">
        <v>22</v>
      </c>
      <c r="G19" s="34">
        <v>5</v>
      </c>
      <c r="H19" s="33"/>
      <c r="I19" s="33">
        <f t="shared" si="0"/>
        <v>0</v>
      </c>
      <c r="J19" s="30" t="s">
        <v>23</v>
      </c>
      <c r="K19" s="59" t="s">
        <v>49</v>
      </c>
    </row>
    <row r="20" s="3" customFormat="1" ht="129" customHeight="1" spans="1:11">
      <c r="A20" s="38">
        <v>7</v>
      </c>
      <c r="B20" s="29" t="s">
        <v>51</v>
      </c>
      <c r="C20" s="30" t="s">
        <v>19</v>
      </c>
      <c r="D20" s="31" t="s">
        <v>52</v>
      </c>
      <c r="E20" s="32" t="s">
        <v>53</v>
      </c>
      <c r="F20" s="33" t="s">
        <v>22</v>
      </c>
      <c r="G20" s="34">
        <v>180</v>
      </c>
      <c r="H20" s="33"/>
      <c r="I20" s="33">
        <f t="shared" si="0"/>
        <v>0</v>
      </c>
      <c r="J20" s="30" t="s">
        <v>23</v>
      </c>
      <c r="K20" s="59"/>
    </row>
    <row r="21" s="3" customFormat="1" ht="131" customHeight="1" spans="1:11">
      <c r="A21" s="38">
        <v>8</v>
      </c>
      <c r="B21" s="29" t="s">
        <v>54</v>
      </c>
      <c r="C21" s="30" t="s">
        <v>55</v>
      </c>
      <c r="D21" s="32" t="s">
        <v>56</v>
      </c>
      <c r="E21" s="32" t="s">
        <v>57</v>
      </c>
      <c r="F21" s="33" t="s">
        <v>22</v>
      </c>
      <c r="G21" s="34">
        <v>45</v>
      </c>
      <c r="H21" s="33"/>
      <c r="I21" s="33">
        <f t="shared" si="0"/>
        <v>0</v>
      </c>
      <c r="J21" s="30" t="s">
        <v>23</v>
      </c>
      <c r="K21" s="59" t="s">
        <v>58</v>
      </c>
    </row>
    <row r="22" s="4" customFormat="1" ht="33" customHeight="1" spans="1:11">
      <c r="A22" s="40" t="s">
        <v>59</v>
      </c>
      <c r="B22" s="41"/>
      <c r="C22" s="42"/>
      <c r="D22" s="42"/>
      <c r="E22" s="42"/>
      <c r="F22" s="41"/>
      <c r="G22" s="43"/>
      <c r="H22" s="43"/>
      <c r="I22" s="43">
        <f>SUM(I10:I21)</f>
        <v>0</v>
      </c>
      <c r="J22" s="30"/>
      <c r="K22" s="60"/>
    </row>
    <row r="23" s="5" customFormat="1" ht="56" customHeight="1" spans="1:11">
      <c r="A23" s="44" t="s">
        <v>60</v>
      </c>
      <c r="B23" s="45"/>
      <c r="C23" s="45"/>
      <c r="D23" s="45"/>
      <c r="E23" s="45"/>
      <c r="F23" s="45"/>
      <c r="G23" s="45"/>
      <c r="H23" s="45"/>
      <c r="I23" s="45"/>
      <c r="J23" s="45"/>
      <c r="K23" s="61"/>
    </row>
    <row r="24" s="5" customFormat="1" ht="234" customHeight="1" spans="1:11">
      <c r="A24" s="46" t="s">
        <v>61</v>
      </c>
      <c r="B24" s="47"/>
      <c r="C24" s="47"/>
      <c r="D24" s="47"/>
      <c r="E24" s="47"/>
      <c r="F24" s="47"/>
      <c r="G24" s="48"/>
      <c r="H24" s="47"/>
      <c r="I24" s="47"/>
      <c r="J24" s="47"/>
      <c r="K24" s="62"/>
    </row>
    <row r="25" s="5" customFormat="1" ht="27" customHeight="1" spans="1:11">
      <c r="A25" s="49"/>
      <c r="B25" s="50" t="s">
        <v>62</v>
      </c>
      <c r="C25" s="50"/>
      <c r="D25" s="50"/>
      <c r="E25" s="50"/>
      <c r="F25" s="50" t="s">
        <v>63</v>
      </c>
      <c r="G25" s="51"/>
      <c r="H25" s="52"/>
      <c r="I25" s="50"/>
      <c r="J25" s="50"/>
      <c r="K25" s="63"/>
    </row>
    <row r="26" s="6" customFormat="1" spans="1:11">
      <c r="A26" s="53"/>
      <c r="B26" s="53"/>
      <c r="C26" s="54"/>
      <c r="D26" s="54"/>
      <c r="E26" s="54"/>
      <c r="G26" s="55"/>
      <c r="H26" s="53"/>
      <c r="K26" s="64"/>
    </row>
    <row r="27" s="6" customFormat="1" spans="1:11">
      <c r="A27" s="53"/>
      <c r="B27" s="53"/>
      <c r="C27" s="54"/>
      <c r="D27" s="54"/>
      <c r="E27" s="54"/>
      <c r="G27" s="55"/>
      <c r="H27" s="53"/>
      <c r="K27" s="64"/>
    </row>
    <row r="28" s="6" customFormat="1" spans="1:11">
      <c r="A28" s="53"/>
      <c r="B28" s="53"/>
      <c r="C28" s="54"/>
      <c r="D28" s="54"/>
      <c r="E28" s="54"/>
      <c r="G28" s="55"/>
      <c r="H28" s="53"/>
      <c r="K28" s="64"/>
    </row>
    <row r="29" s="6" customFormat="1" spans="1:11">
      <c r="A29" s="53"/>
      <c r="B29" s="53"/>
      <c r="C29" s="54"/>
      <c r="D29" s="54"/>
      <c r="E29" s="54"/>
      <c r="G29" s="55"/>
      <c r="H29" s="53"/>
      <c r="K29" s="64"/>
    </row>
    <row r="30" s="6" customFormat="1" spans="1:11">
      <c r="A30" s="53"/>
      <c r="B30" s="53"/>
      <c r="C30" s="54"/>
      <c r="D30" s="54"/>
      <c r="E30" s="54"/>
      <c r="G30" s="55"/>
      <c r="H30" s="53"/>
      <c r="K30" s="64"/>
    </row>
    <row r="31" s="6" customFormat="1" spans="1:11">
      <c r="A31" s="53"/>
      <c r="B31" s="53"/>
      <c r="C31" s="54"/>
      <c r="D31" s="54"/>
      <c r="E31" s="54"/>
      <c r="G31" s="55"/>
      <c r="H31" s="53"/>
      <c r="K31" s="64"/>
    </row>
    <row r="32" s="6" customFormat="1" spans="1:11">
      <c r="A32" s="53"/>
      <c r="B32" s="53"/>
      <c r="C32" s="54"/>
      <c r="D32" s="54"/>
      <c r="E32" s="54"/>
      <c r="G32" s="55"/>
      <c r="H32" s="53"/>
      <c r="K32" s="64"/>
    </row>
    <row r="33" s="6" customFormat="1" spans="1:11">
      <c r="A33" s="53"/>
      <c r="B33" s="53"/>
      <c r="C33" s="54"/>
      <c r="D33" s="54"/>
      <c r="E33" s="54"/>
      <c r="G33" s="55"/>
      <c r="H33" s="53"/>
      <c r="K33" s="64"/>
    </row>
    <row r="34" s="6" customFormat="1" spans="1:11">
      <c r="A34" s="53"/>
      <c r="B34" s="53"/>
      <c r="C34" s="54"/>
      <c r="D34" s="54"/>
      <c r="E34" s="54"/>
      <c r="G34" s="55"/>
      <c r="H34" s="53"/>
      <c r="K34" s="64"/>
    </row>
  </sheetData>
  <mergeCells count="22">
    <mergeCell ref="A1:K1"/>
    <mergeCell ref="I2:K2"/>
    <mergeCell ref="A3:E3"/>
    <mergeCell ref="I3:K3"/>
    <mergeCell ref="H4:I4"/>
    <mergeCell ref="B6:C6"/>
    <mergeCell ref="B9:C9"/>
    <mergeCell ref="B13:D13"/>
    <mergeCell ref="A22:B22"/>
    <mergeCell ref="A23:K23"/>
    <mergeCell ref="A24:K24"/>
    <mergeCell ref="B25:E25"/>
    <mergeCell ref="F25:J25"/>
    <mergeCell ref="A4:A5"/>
    <mergeCell ref="B4:B5"/>
    <mergeCell ref="C4:C5"/>
    <mergeCell ref="D4:D5"/>
    <mergeCell ref="E4:E5"/>
    <mergeCell ref="F4:F5"/>
    <mergeCell ref="G4:G5"/>
    <mergeCell ref="J4:J5"/>
    <mergeCell ref="K4:K5"/>
  </mergeCells>
  <pageMargins left="0.393055555555556" right="0.354166666666667" top="0.66875" bottom="0.432638888888889" header="0.66875" footer="0.432638888888889"/>
  <pageSetup paperSize="9" scale="75" fitToHeight="0" orientation="landscape" horizontalDpi="600"/>
  <headerFooter>
    <oddHeader>&amp;R第&amp;P页，共&amp;N页</oddHead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采购+安装报价单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潘工</cp:lastModifiedBy>
  <dcterms:created xsi:type="dcterms:W3CDTF">2020-12-10T06:59:00Z</dcterms:created>
  <dcterms:modified xsi:type="dcterms:W3CDTF">2024-03-23T02:20:43Z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EA79D515C4CA42F8A436CC955A43EEB1_13</vt:lpwstr>
  </property>
  <property fmtid="{D5CDD505-2E9C-101B-9397-08002B2CF9AE}" pid="4" name="KSOReadingLayout">
    <vt:bool>false</vt:bool>
  </property>
</Properties>
</file>